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46.xml" ContentType="application/vnd.openxmlformats-officedocument.spreadsheetml.worksheet+xml"/>
  <Override PartName="/xl/worksheets/sheet3.xml" ContentType="application/vnd.openxmlformats-officedocument.spreadsheetml.worksheet+xml"/>
  <Override PartName="/xl/worksheets/sheet4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60.xml" ContentType="application/vnd.openxmlformats-officedocument.spreadsheetml.worksheet+xml"/>
  <Override PartName="/xl/worksheets/sheet8.xml" ContentType="application/vnd.openxmlformats-officedocument.spreadsheetml.worksheet+xml"/>
  <Override PartName="/xl/worksheets/sheet61.xml" ContentType="application/vnd.openxmlformats-officedocument.spreadsheetml.worksheet+xml"/>
  <Override PartName="/xl/worksheets/sheet9.xml" ContentType="application/vnd.openxmlformats-officedocument.spreadsheetml.worksheet+xml"/>
  <Override PartName="/xl/worksheets/sheet6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_rels/sheet86.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４" sheetId="1" state="visible" r:id="rId2"/>
    <sheet name="別紙５" sheetId="2" state="visible" r:id="rId3"/>
    <sheet name="別紙5－2" sheetId="3" state="visible" r:id="rId4"/>
    <sheet name="別紙６" sheetId="4" state="visible" r:id="rId5"/>
    <sheet name="別紙７" sheetId="5" state="visible" r:id="rId6"/>
    <sheet name="別紙７－２" sheetId="6" state="visible" r:id="rId7"/>
    <sheet name="別紙７－３" sheetId="7" state="visible" r:id="rId8"/>
    <sheet name="別紙８" sheetId="8" state="visible" r:id="rId9"/>
    <sheet name="別紙９" sheetId="9" state="visible" r:id="rId10"/>
    <sheet name="別紙9－2" sheetId="10" state="visible" r:id="rId11"/>
    <sheet name="別紙9－3" sheetId="11" state="visible" r:id="rId12"/>
    <sheet name="別紙10" sheetId="12" state="visible" r:id="rId13"/>
    <sheet name="別紙11" sheetId="13" state="visible" r:id="rId14"/>
    <sheet name="別紙12" sheetId="14" state="visible" r:id="rId15"/>
    <sheet name="別紙12－2" sheetId="15" state="visible" r:id="rId16"/>
    <sheet name="別紙13" sheetId="16" state="visible" r:id="rId17"/>
    <sheet name="別紙14" sheetId="17" state="visible" r:id="rId18"/>
    <sheet name="別紙14－2" sheetId="18" state="visible" r:id="rId19"/>
    <sheet name="別紙14－3" sheetId="19" state="visible" r:id="rId20"/>
    <sheet name="別紙14－4" sheetId="20" state="visible" r:id="rId21"/>
    <sheet name="別紙14－5" sheetId="21" state="visible" r:id="rId22"/>
    <sheet name="別紙14－6" sheetId="22" state="visible" r:id="rId23"/>
    <sheet name="別紙14－7" sheetId="23" state="visible" r:id="rId24"/>
    <sheet name="別紙14-①" sheetId="24" state="visible" r:id="rId25"/>
    <sheet name="別紙14－② " sheetId="25" state="visible" r:id="rId26"/>
    <sheet name="別紙14－③ " sheetId="26" state="visible" r:id="rId27"/>
    <sheet name="別紙14－ア" sheetId="27" state="visible" r:id="rId28"/>
    <sheet name="別紙14－イ" sheetId="28" state="visible" r:id="rId29"/>
    <sheet name="別紙14－ウ" sheetId="29" state="visible" r:id="rId30"/>
    <sheet name="別紙14－エ" sheetId="30" state="visible" r:id="rId31"/>
    <sheet name="別紙15" sheetId="31" state="visible" r:id="rId32"/>
    <sheet name="別紙16" sheetId="32" state="visible" r:id="rId33"/>
    <sheet name="別紙17" sheetId="33" state="visible" r:id="rId34"/>
    <sheet name="別紙18" sheetId="34" state="visible" r:id="rId35"/>
    <sheet name="別紙19" sheetId="35" state="visible" r:id="rId36"/>
    <sheet name="別紙20" sheetId="36" state="visible" r:id="rId37"/>
    <sheet name="別紙21" sheetId="37" state="visible" r:id="rId38"/>
    <sheet name="別紙22" sheetId="38" state="visible" r:id="rId39"/>
    <sheet name="別紙22－2" sheetId="39" state="visible" r:id="rId40"/>
    <sheet name="別紙22-①" sheetId="40" state="visible" r:id="rId41"/>
    <sheet name="別紙23" sheetId="41" state="visible" r:id="rId42"/>
    <sheet name="別紙23－2" sheetId="42" state="visible" r:id="rId43"/>
    <sheet name="別紙24" sheetId="43" state="visible" r:id="rId44"/>
    <sheet name="別紙25" sheetId="44" state="visible" r:id="rId45"/>
    <sheet name="別紙25－2" sheetId="45" state="visible" r:id="rId46"/>
    <sheet name="別紙26" sheetId="46" state="visible" r:id="rId47"/>
    <sheet name="別紙27" sheetId="47" state="visible" r:id="rId48"/>
    <sheet name="別紙28" sheetId="48" state="visible" r:id="rId49"/>
    <sheet name="別紙29" sheetId="49" state="visible" r:id="rId50"/>
    <sheet name="別紙29－2" sheetId="50" state="visible" r:id="rId51"/>
    <sheet name="別紙29－3" sheetId="51" state="visible" r:id="rId52"/>
    <sheet name="別紙29－4" sheetId="52" state="visible" r:id="rId53"/>
    <sheet name="別紙30" sheetId="53" state="visible" r:id="rId54"/>
    <sheet name="別紙30－2" sheetId="54" state="visible" r:id="rId55"/>
    <sheet name="別紙31" sheetId="55" state="visible" r:id="rId56"/>
    <sheet name="別紙32" sheetId="56" state="visible" r:id="rId57"/>
    <sheet name="別紙32－2" sheetId="57" state="visible" r:id="rId58"/>
    <sheet name="別紙33" sheetId="58" state="visible" r:id="rId59"/>
    <sheet name="別紙34" sheetId="59" state="visible" r:id="rId60"/>
    <sheet name="別紙34－2" sheetId="60" state="visible" r:id="rId61"/>
    <sheet name="別紙35" sheetId="61" state="visible" r:id="rId62"/>
    <sheet name="別紙36" sheetId="62" state="visible" r:id="rId63"/>
    <sheet name="別紙36-2" sheetId="63" state="visible" r:id="rId64"/>
    <sheet name="別紙37" sheetId="64" state="visible" r:id="rId65"/>
    <sheet name="別紙37－2" sheetId="65" state="visible" r:id="rId66"/>
    <sheet name="別紙38" sheetId="66" state="visible" r:id="rId67"/>
    <sheet name="別紙39" sheetId="67" state="visible" r:id="rId68"/>
    <sheet name="別紙40" sheetId="68" state="visible" r:id="rId69"/>
    <sheet name="別紙41" sheetId="69" state="visible" r:id="rId70"/>
    <sheet name="別紙42" sheetId="70" state="visible" r:id="rId71"/>
    <sheet name="別紙43" sheetId="71" state="visible" r:id="rId72"/>
    <sheet name="別紙44" sheetId="72" state="visible" r:id="rId73"/>
    <sheet name="別紙45" sheetId="73" state="visible" r:id="rId74"/>
    <sheet name="別紙46" sheetId="74" state="visible" r:id="rId75"/>
    <sheet name="別紙47" sheetId="75" state="visible" r:id="rId76"/>
    <sheet name="別紙48" sheetId="76" state="visible" r:id="rId77"/>
    <sheet name="別紙48－2" sheetId="77" state="visible" r:id="rId78"/>
    <sheet name="別紙49" sheetId="78" state="visible" r:id="rId79"/>
    <sheet name="別紙50" sheetId="79" state="visible" r:id="rId80"/>
    <sheet name="別紙51 " sheetId="80" state="visible" r:id="rId81"/>
    <sheet name="別紙A" sheetId="81" state="visible" r:id="rId82"/>
    <sheet name="別紙B" sheetId="82" state="visible" r:id="rId83"/>
    <sheet name="別紙B　参考様式" sheetId="83" state="visible" r:id="rId84"/>
    <sheet name="別紙C" sheetId="84" state="visible" r:id="rId85"/>
    <sheet name="別紙E" sheetId="85" state="visible" r:id="rId86"/>
    <sheet name="別紙M" sheetId="86" state="visible" r:id="rId87"/>
    <sheet name="別紙M①" sheetId="87" state="visible" r:id="rId88"/>
    <sheet name="別紙●24" sheetId="88" state="hidden" r:id="rId89"/>
  </sheets>
  <externalReferences>
    <externalReference r:id="rId90"/>
    <externalReference r:id="rId91"/>
    <externalReference r:id="rId92"/>
  </externalReferences>
  <definedNames>
    <definedName function="false" hidden="false" localSheetId="11" name="_xlnm.Print_Area" vbProcedure="false">別紙10!$A$1:$Z$53</definedName>
    <definedName function="false" hidden="false" localSheetId="12" name="_xlnm.Print_Area" vbProcedure="false">別紙11!$A$1:$AA$61</definedName>
    <definedName function="false" hidden="false" localSheetId="13" name="_xlnm.Print_Area" vbProcedure="false">別紙12!$A$1:$AE$75</definedName>
    <definedName function="false" hidden="false" localSheetId="14" name="_xlnm.Print_Area" vbProcedure="false">'別紙12－2'!$A$1:$AF$70</definedName>
    <definedName function="false" hidden="false" localSheetId="15" name="_xlnm.Print_Area" vbProcedure="false">別紙13!$A$1:$Y$38</definedName>
    <definedName function="false" hidden="false" localSheetId="16" name="_xlnm.Print_Area" vbProcedure="false">別紙14!$A$1:$AD$68</definedName>
    <definedName function="false" hidden="false" localSheetId="17" name="_xlnm.Print_Area" vbProcedure="false">'別紙14－2'!$A$1:$AD$60</definedName>
    <definedName function="false" hidden="false" localSheetId="18" name="_xlnm.Print_Area" vbProcedure="false">'別紙14－3'!$A$1:$AD$49</definedName>
    <definedName function="false" hidden="false" localSheetId="19" name="_xlnm.Print_Area" vbProcedure="false">'別紙14－4'!$A$1:$AF$60</definedName>
    <definedName function="false" hidden="false" localSheetId="20" name="_xlnm.Print_Area" vbProcedure="false">'別紙14－5'!$A$1:$AD$60</definedName>
    <definedName function="false" hidden="false" localSheetId="21" name="_xlnm.Print_Area" vbProcedure="false">'別紙14－6'!$A$1:$AD$58</definedName>
    <definedName function="false" hidden="false" localSheetId="22" name="_xlnm.Print_Area" vbProcedure="false">'別紙14－7'!$A$1:$AD$47</definedName>
    <definedName function="false" hidden="false" localSheetId="27" name="_xlnm.Print_Area" vbProcedure="false">'別紙14－イ'!$A$1:$O$34</definedName>
    <definedName function="false" hidden="false" localSheetId="29" name="_xlnm.Print_Area" vbProcedure="false">'別紙14－エ'!$A$1:$O$37</definedName>
    <definedName function="false" hidden="false" localSheetId="30" name="_xlnm.Print_Area" vbProcedure="false">別紙15!$A$1:$AB$26</definedName>
    <definedName function="false" hidden="false" localSheetId="31" name="_xlnm.Print_Area" vbProcedure="false">別紙16!$A$1:$Z$116</definedName>
    <definedName function="false" hidden="false" localSheetId="32" name="_xlnm.Print_Area" vbProcedure="false">別紙17!$A$1:$Z$45</definedName>
    <definedName function="false" hidden="false" localSheetId="33" name="_xlnm.Print_Area" vbProcedure="false">別紙18!$A$1:$Z$30</definedName>
    <definedName function="false" hidden="false" localSheetId="34" name="_xlnm.Print_Area" vbProcedure="false">別紙19!$A$1:$AE$48</definedName>
    <definedName function="false" hidden="false" localSheetId="35" name="_xlnm.Print_Area" vbProcedure="false">別紙20!$A$1:$AD$27</definedName>
    <definedName function="false" hidden="false" localSheetId="36" name="_xlnm.Print_Area" vbProcedure="false">別紙21!$A$1:$Y$30</definedName>
    <definedName function="false" hidden="false" localSheetId="37" name="_xlnm.Print_Area" vbProcedure="false">別紙22!$A$1:$Y$32</definedName>
    <definedName function="false" hidden="false" localSheetId="38" name="_xlnm.Print_Area" vbProcedure="false">'別紙22－2'!$A$1:$W$48</definedName>
    <definedName function="false" hidden="false" localSheetId="40" name="_xlnm.Print_Area" vbProcedure="false">別紙23!$A$1:$AB$38</definedName>
    <definedName function="false" hidden="false" localSheetId="41" name="_xlnm.Print_Area" vbProcedure="false">'別紙23－2'!$A$1:$W$49</definedName>
    <definedName function="false" hidden="false" localSheetId="42" name="_xlnm.Print_Area" vbProcedure="false">別紙24!$A$1:$AD$27</definedName>
    <definedName function="false" hidden="false" localSheetId="43" name="_xlnm.Print_Area" vbProcedure="false">別紙25!$A$1:$Z$46</definedName>
    <definedName function="false" hidden="false" localSheetId="44" name="_xlnm.Print_Area" vbProcedure="false">'別紙25－2'!$A$1:$Z$37</definedName>
    <definedName function="false" hidden="false" localSheetId="45" name="_xlnm.Print_Area" vbProcedure="false">別紙26!$A$1:$Y$23</definedName>
    <definedName function="false" hidden="false" localSheetId="46" name="_xlnm.Print_Area" vbProcedure="false">別紙27!$A$1:$AC$70</definedName>
    <definedName function="false" hidden="false" localSheetId="47" name="_xlnm.Print_Area" vbProcedure="false">別紙28!$A$1:$AB$74</definedName>
    <definedName function="false" hidden="false" localSheetId="48" name="_xlnm.Print_Area" vbProcedure="false">別紙29!$A$1:$AF$107</definedName>
    <definedName function="false" hidden="false" localSheetId="49" name="_xlnm.Print_Area" vbProcedure="false">'別紙29－2'!$A$1:$AF$108</definedName>
    <definedName function="false" hidden="false" localSheetId="50" name="_xlnm.Print_Area" vbProcedure="false">'別紙29－3'!$A$1:$AH$41</definedName>
    <definedName function="false" hidden="false" localSheetId="51" name="_xlnm.Print_Area" vbProcedure="false">'別紙29－4'!$A$1:$AF$61</definedName>
    <definedName function="false" hidden="false" localSheetId="52" name="_xlnm.Print_Area" vbProcedure="false">別紙30!$A$1:$AF$54</definedName>
    <definedName function="false" hidden="false" localSheetId="53" name="_xlnm.Print_Area" vbProcedure="false">'別紙30－2'!$A$1:$AF$45</definedName>
    <definedName function="false" hidden="false" localSheetId="54" name="_xlnm.Print_Area" vbProcedure="false">別紙31!$A$1:$AD$66</definedName>
    <definedName function="false" hidden="false" localSheetId="55" name="_xlnm.Print_Area" vbProcedure="false">別紙32!$A$1:$AG$51</definedName>
    <definedName function="false" hidden="false" localSheetId="56" name="_xlnm.Print_Area" vbProcedure="false">'別紙32－2'!$A$1:$AG$70</definedName>
    <definedName function="false" hidden="false" localSheetId="57" name="_xlnm.Print_Area" vbProcedure="false">別紙33!$A$1:$AA$39</definedName>
    <definedName function="false" hidden="false" localSheetId="58" name="_xlnm.Print_Area" vbProcedure="false">別紙34!$A$1:$AA$35</definedName>
    <definedName function="false" hidden="false" localSheetId="59" name="_xlnm.Print_Area" vbProcedure="false">'別紙34－2'!$A$1:$AA$33</definedName>
    <definedName function="false" hidden="false" localSheetId="60" name="_xlnm.Print_Area" vbProcedure="false">別紙35!$A$1:$AI$52</definedName>
    <definedName function="false" hidden="false" localSheetId="61" name="_xlnm.Print_Area" vbProcedure="false">別紙36!$A$1:$Z$68</definedName>
    <definedName function="false" hidden="false" localSheetId="62" name="_xlnm.Print_Area" vbProcedure="false">'別紙36-2'!$A$1:$Z$42</definedName>
    <definedName function="false" hidden="false" localSheetId="63" name="_xlnm.Print_Area" vbProcedure="false">別紙37!$A$1:$AC$25</definedName>
    <definedName function="false" hidden="false" localSheetId="64" name="_xlnm.Print_Area" vbProcedure="false">'別紙37－2'!$A$1:$AH$45</definedName>
    <definedName function="false" hidden="false" localSheetId="65" name="_xlnm.Print_Area" vbProcedure="false">別紙38!$A$1:$Y$46</definedName>
    <definedName function="false" hidden="false" localSheetId="66" name="_xlnm.Print_Area" vbProcedure="false">別紙39!$A$1:$Z$31</definedName>
    <definedName function="false" hidden="false" localSheetId="0" name="_xlnm.Print_Area" vbProcedure="false">別紙４!$A$1:$AC$36</definedName>
    <definedName function="false" hidden="false" localSheetId="68" name="_xlnm.Print_Area" vbProcedure="false">別紙41!$A$1:$AC$37</definedName>
    <definedName function="false" hidden="false" localSheetId="69" name="_xlnm.Print_Area" vbProcedure="false">別紙42!$A$1:$Y$60</definedName>
    <definedName function="false" hidden="false" localSheetId="70" name="_xlnm.Print_Area" vbProcedure="false">別紙43!$A$1:$AA$36</definedName>
    <definedName function="false" hidden="false" localSheetId="71" name="_xlnm.Print_Area" vbProcedure="false">別紙44!$A$1:$AD$53</definedName>
    <definedName function="false" hidden="false" localSheetId="72" name="_xlnm.Print_Area" vbProcedure="false">別紙45!$A$1:$AC$34</definedName>
    <definedName function="false" hidden="false" localSheetId="73" name="_xlnm.Print_Area" vbProcedure="false">別紙46!$A$1:$AA$54</definedName>
    <definedName function="false" hidden="false" localSheetId="74" name="_xlnm.Print_Area" vbProcedure="false">別紙47!$A$1:$Y$26</definedName>
    <definedName function="false" hidden="false" localSheetId="75" name="_xlnm.Print_Area" vbProcedure="false">別紙48!$A$1:$Y$36</definedName>
    <definedName function="false" hidden="false" localSheetId="76" name="_xlnm.Print_Area" vbProcedure="false">'別紙48－2'!$A$1:$Y$30</definedName>
    <definedName function="false" hidden="false" localSheetId="77" name="_xlnm.Print_Area" vbProcedure="false">別紙49!$A$1:$AC$54</definedName>
    <definedName function="false" hidden="false" localSheetId="1" name="_xlnm.Print_Area" vbProcedure="false">別紙５!$A$1:$AF$50</definedName>
    <definedName function="false" hidden="false" localSheetId="2" name="_xlnm.Print_Area" vbProcedure="false">'別紙5－2'!$A$1:$AF$60</definedName>
    <definedName function="false" hidden="false" localSheetId="78" name="_xlnm.Print_Area" vbProcedure="false">別紙50!$A$1:$AK$65</definedName>
    <definedName function="false" hidden="false" localSheetId="79" name="_xlnm.Print_Area" vbProcedure="false">'別紙51 '!$A$1:$AF$43</definedName>
    <definedName function="false" hidden="false" localSheetId="3" name="_xlnm.Print_Area" vbProcedure="false">別紙６!$A$1:$AK$35</definedName>
    <definedName function="false" hidden="false" localSheetId="4" name="_xlnm.Print_Area" vbProcedure="false">別紙７!$A$1:$AI$63</definedName>
    <definedName function="false" hidden="false" localSheetId="5" name="_xlnm.Print_Area" vbProcedure="false">'別紙７－２'!$A$1:$S$90</definedName>
    <definedName function="false" hidden="false" localSheetId="6" name="_xlnm.Print_Area" vbProcedure="false">'別紙７－３'!$A$1:$AD$47</definedName>
    <definedName function="false" hidden="false" localSheetId="7" name="_xlnm.Print_Area" vbProcedure="false">別紙８!$A$1:$AB$37</definedName>
    <definedName function="false" hidden="false" localSheetId="8" name="_xlnm.Print_Area" vbProcedure="false">別紙９!$A$1:$AC$73</definedName>
    <definedName function="false" hidden="false" localSheetId="9" name="_xlnm.Print_Area" vbProcedure="false">'別紙9－2'!$A$1:$AB$33</definedName>
    <definedName function="false" hidden="false" localSheetId="10" name="_xlnm.Print_Area" vbProcedure="false">'別紙9－3'!$A$1:$AJ$57</definedName>
    <definedName function="false" hidden="false" localSheetId="80" name="_xlnm.Print_Area" vbProcedure="false">別紙A!$A$2:$O$51</definedName>
    <definedName function="false" hidden="false" localSheetId="81" name="_xlnm.Print_Area" vbProcedure="false">別紙B!$A$1:$AF$36</definedName>
    <definedName function="false" hidden="false" localSheetId="85" name="_xlnm.Print_Area" vbProcedure="false">別紙M!$A$1:$AG$77</definedName>
    <definedName function="false" hidden="false" localSheetId="86" name="_xlnm.Print_Area" vbProcedure="false">別紙M①!$A$1:$T$28</definedName>
    <definedName function="false" hidden="false" name="__xlfn_IFERROR" vbProcedure="false">#N/A</definedName>
    <definedName function="false" hidden="false" name="___xlfn_IFERROR" vbProcedure="false">#N/A</definedName>
    <definedName function="false" hidden="false" name="____xlfn_IFERROR" vbProcedure="false">#N/A</definedName>
    <definedName function="false" hidden="false" name="_____xlfn_IFERROR" vbProcedure="false">#N/A</definedName>
    <definedName function="false" hidden="false" name="______xlfn_IFERROR" vbProcedure="false">#N/A</definedName>
    <definedName function="false" hidden="false" name="_______xlfn_IFERROR" vbProcedure="false">#N/A</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62" name="だだ" vbProcedure="false">#REF!</definedName>
    <definedName function="false" hidden="false" localSheetId="62" name="っっっっｌ" vbProcedure="false">#REF!</definedName>
    <definedName function="false" hidden="false" localSheetId="62" name="っっｋ" vbProcedure="false">#REF!</definedName>
    <definedName function="false" hidden="false" localSheetId="62" name="サービス名" vbProcedure="false">#REF!</definedName>
    <definedName function="false" hidden="false" localSheetId="62" name="サービス名称" vbProcedure="false">#REF!</definedName>
    <definedName function="false" hidden="false" localSheetId="62" name="確認" vbProcedure="false">#REF!</definedName>
    <definedName function="false" hidden="false" localSheetId="62" name="ｋ" vbProcedure="false">#REF!</definedName>
    <definedName function="false" hidden="false" localSheetId="87"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<sst xmlns="http://schemas.openxmlformats.org/spreadsheetml/2006/main" count="8211" uniqueCount="2114">
  <si>
    <t xml:space="preserve">（別紙４）</t>
  </si>
  <si>
    <t xml:space="preserve">令和</t>
  </si>
  <si>
    <t xml:space="preserve">年</t>
  </si>
  <si>
    <t xml:space="preserve">月</t>
  </si>
  <si>
    <t xml:space="preserve">日</t>
  </si>
  <si>
    <t xml:space="preserve">知事</t>
  </si>
  <si>
    <t xml:space="preserve">殿</t>
  </si>
  <si>
    <t xml:space="preserve">市町村名</t>
  </si>
  <si>
    <t xml:space="preserve">基準該当サービスに係る特例居宅介護サービス費、特例介護予防サービス費、特例居宅介護
サービス計画費及び特例介護予防サービス計画費の支給に係る上限の率の設定について　</t>
  </si>
  <si>
    <t xml:space="preserve">このことについて、上限の率を下記のとおり設定しましたのでお知らせします。</t>
  </si>
  <si>
    <t xml:space="preserve">記</t>
  </si>
  <si>
    <t xml:space="preserve">　1　全国共通の介護報酬額に対して定める率</t>
  </si>
  <si>
    <t xml:space="preserve">項　　　目</t>
  </si>
  <si>
    <t xml:space="preserve">サービスの種類</t>
  </si>
  <si>
    <t xml:space="preserve">全国共通の介護報酬額に対して定める率</t>
  </si>
  <si>
    <t xml:space="preserve"> 特例居宅介護サービス費</t>
  </si>
  <si>
    <t xml:space="preserve"> 訪問介護</t>
  </si>
  <si>
    <t xml:space="preserve">％</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</si>
  <si>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</si>
  <si>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</si>
  <si>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</si>
  <si>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</si>
  <si>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</si>
  <si>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</si>
  <si>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</si>
  <si>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</si>
  <si>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</si>
  <si>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</si>
  <si>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xml:space="preserve">　2　適用開始年月日　</t>
  </si>
  <si>
    <t xml:space="preserve">（別紙５）</t>
  </si>
  <si>
    <t xml:space="preserve">事業所・施設名</t>
  </si>
  <si>
    <t xml:space="preserve">指定居宅サービス事業者等による介護給付費の割引に係る割引率の設定について</t>
  </si>
  <si>
    <t xml:space="preserve">　1　割引率等</t>
  </si>
  <si>
    <t xml:space="preserve">事業所番号</t>
  </si>
  <si>
    <t xml:space="preserve">割引率</t>
  </si>
  <si>
    <t xml:space="preserve">適用条件</t>
  </si>
  <si>
    <t xml:space="preserve">訪問介護</t>
  </si>
  <si>
    <t xml:space="preserve">（例）10</t>
  </si>
  <si>
    <t xml:space="preserve">　（例）毎日　午後２時から午後４時まで</t>
  </si>
  <si>
    <t xml:space="preserve">訪問入浴介護</t>
  </si>
  <si>
    <t xml:space="preserve">通所介護</t>
  </si>
  <si>
    <t xml:space="preserve">短期入所生活介護</t>
  </si>
  <si>
    <t xml:space="preserve">特定施設入居者生活介護</t>
  </si>
  <si>
    <t xml:space="preserve">介護老人福祉施設</t>
  </si>
  <si>
    <t xml:space="preserve">介護予防訪問入浴介護</t>
  </si>
  <si>
    <t xml:space="preserve">介護予防短期入所生活介護</t>
  </si>
  <si>
    <t xml:space="preserve">介護予防特定施設入居者
生活介護</t>
  </si>
  <si>
    <t xml:space="preserve">備考　「適用条件」欄には、当該割引率が適用される時間帯、曜日、日時について具体的に</t>
  </si>
  <si>
    <t xml:space="preserve">　　記載してください。</t>
  </si>
  <si>
    <t xml:space="preserve">　2　適用開始年月日</t>
  </si>
  <si>
    <t xml:space="preserve">（別紙５ー２）</t>
  </si>
  <si>
    <t xml:space="preserve">市町村長</t>
  </si>
  <si>
    <t xml:space="preserve">地域密着型サービス事業者又は地域密着型介護予防サービス事業者による介護給付費の割引に
係る割引率の設定について</t>
  </si>
  <si>
    <t xml:space="preserve">夜間対応型訪問介護</t>
  </si>
  <si>
    <t xml:space="preserve">地域密着型通所介護</t>
  </si>
  <si>
    <t xml:space="preserve">認知症対応型通所介護</t>
  </si>
  <si>
    <t xml:space="preserve">小規模多機能型居宅介護</t>
  </si>
  <si>
    <t xml:space="preserve">認知症対応型共同生活介護</t>
  </si>
  <si>
    <t xml:space="preserve">地域密着型特定施設入居者
生活介護</t>
  </si>
  <si>
    <t xml:space="preserve">地域密着型介護老人福祉施設入所者生活介護</t>
  </si>
  <si>
    <t xml:space="preserve">定期巡回・随時対応型訪問介護看護</t>
  </si>
  <si>
    <t xml:space="preserve">複合型サービス</t>
  </si>
  <si>
    <t xml:space="preserve">介護予防認知症対応型
通所介護</t>
  </si>
  <si>
    <t xml:space="preserve">介護予防小規模多機能型
居宅介護</t>
  </si>
  <si>
    <t xml:space="preserve">介護予防認知症対応型
共同生活介護</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</si>
  <si>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</si>
  <si>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</si>
  <si>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</si>
  <si>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</si>
  <si>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</si>
  <si>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</si>
  <si>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</si>
  <si>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</si>
  <si>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</si>
  <si>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</si>
  <si>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</si>
  <si>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</si>
  <si>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</si>
  <si>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</si>
  <si>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</si>
  <si>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</si>
  <si>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</si>
  <si>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</si>
  <si>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</si>
  <si>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</si>
  <si>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</si>
  <si>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</si>
  <si>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</si>
  <si>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</si>
  <si>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</si>
  <si>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</si>
  <si>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</si>
  <si>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</si>
  <si>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</si>
  <si>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</si>
  <si>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</si>
  <si>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</si>
  <si>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</si>
  <si>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</si>
  <si>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</si>
  <si>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</si>
  <si>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</si>
  <si>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</si>
  <si>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</si>
  <si>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</si>
  <si>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</si>
  <si>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</si>
  <si>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</si>
  <si>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</si>
  <si>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</si>
  <si>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</si>
  <si>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</si>
  <si>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</si>
  <si>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</si>
  <si>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</si>
  <si>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</si>
  <si>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</si>
  <si>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</si>
  <si>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</si>
  <si>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</si>
  <si>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</si>
  <si>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</si>
  <si>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</si>
  <si>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</si>
  <si>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</si>
  <si>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</si>
  <si>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</si>
  <si>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</si>
  <si>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</si>
  <si>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</si>
  <si>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</si>
  <si>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</si>
  <si>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</si>
  <si>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</si>
  <si>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</si>
  <si>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</si>
  <si>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</si>
  <si>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</si>
  <si>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</si>
  <si>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</si>
  <si>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</si>
  <si>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</si>
  <si>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</si>
  <si>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</si>
  <si>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</si>
  <si>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</si>
  <si>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</si>
  <si>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</si>
  <si>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</si>
  <si>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</si>
  <si>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</si>
  <si>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</si>
  <si>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</si>
  <si>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</si>
  <si>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</si>
  <si>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</si>
  <si>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</si>
  <si>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</si>
  <si>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</si>
  <si>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</si>
  <si>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</si>
  <si>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</si>
  <si>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</si>
  <si>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</si>
  <si>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</si>
  <si>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</si>
  <si>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</si>
  <si>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</si>
  <si>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</si>
  <si>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</si>
  <si>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</si>
  <si>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</si>
  <si>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</si>
  <si>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</si>
  <si>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</si>
  <si>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</si>
  <si>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</si>
  <si>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</si>
  <si>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</si>
  <si>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</si>
  <si>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</si>
  <si>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</si>
  <si>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</si>
  <si>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</si>
  <si>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</si>
  <si>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</si>
  <si>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</si>
  <si>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</si>
  <si>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</si>
  <si>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</si>
  <si>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</si>
  <si>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</si>
  <si>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</si>
  <si>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</si>
  <si>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</si>
  <si>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</si>
  <si>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</si>
  <si>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</si>
  <si>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</si>
  <si>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</si>
  <si>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</si>
  <si>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</si>
  <si>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</si>
  <si>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</si>
  <si>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</si>
  <si>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</si>
  <si>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</si>
  <si>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</si>
  <si>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</si>
  <si>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</si>
  <si>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</si>
  <si>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</si>
  <si>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</si>
  <si>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</si>
  <si>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</si>
  <si>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</si>
  <si>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</si>
  <si>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</si>
  <si>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</si>
  <si>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</si>
  <si>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</si>
  <si>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</si>
  <si>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</si>
  <si>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</si>
  <si>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</si>
  <si>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</si>
  <si>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名　称</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</si>
  <si>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</si>
  <si>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</si>
  <si>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</si>
  <si>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</si>
  <si>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</si>
  <si>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</si>
  <si>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</si>
  <si>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</si>
  <si>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</si>
  <si>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</si>
  <si>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</si>
  <si>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</si>
  <si>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</si>
  <si>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</si>
  <si>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</si>
  <si>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</si>
  <si>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</si>
  <si>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</si>
  <si>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</si>
  <si>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</si>
  <si>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</si>
  <si>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</si>
  <si>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</si>
  <si>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</si>
  <si>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</si>
  <si>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（別紙9）</t>
  </si>
  <si>
    <t xml:space="preserve">特定事業所加算（Ⅰ）～（Ⅳ）に係る届出書（訪問介護事業所）</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</si>
  <si>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</si>
  <si>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</si>
  <si>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</si>
  <si>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</si>
  <si>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</si>
  <si>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</si>
  <si>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</si>
  <si>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</si>
  <si>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</si>
  <si>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</si>
  <si>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</si>
  <si>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</si>
  <si>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</si>
  <si>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</si>
  <si>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</si>
  <si>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</si>
  <si>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</si>
  <si>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</si>
  <si>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</si>
  <si>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</si>
  <si>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</si>
  <si>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</si>
  <si>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</si>
  <si>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</si>
  <si>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</si>
  <si>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</si>
  <si>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</si>
  <si>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</si>
  <si>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</si>
  <si>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</si>
  <si>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</si>
  <si>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</si>
  <si>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</si>
  <si>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</si>
  <si>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</si>
  <si>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</si>
  <si>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</si>
  <si>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</si>
  <si>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</si>
  <si>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</si>
  <si>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</si>
  <si>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</si>
  <si>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</si>
  <si>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</si>
  <si>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</si>
  <si>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</si>
  <si>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</si>
  <si>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</si>
  <si>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</si>
  <si>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</si>
  <si>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</si>
  <si>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</si>
  <si>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</si>
  <si>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</si>
  <si>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</si>
  <si>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</si>
  <si>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</si>
  <si>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</si>
  <si>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</si>
  <si>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</si>
  <si>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</si>
  <si>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</si>
  <si>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</si>
  <si>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</si>
  <si>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</si>
  <si>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</si>
  <si>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</si>
  <si>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</si>
  <si>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</si>
  <si>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</si>
  <si>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</si>
  <si>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</si>
  <si>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</si>
  <si>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</si>
  <si>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</si>
  <si>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</si>
  <si>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</si>
  <si>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</si>
  <si>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</si>
  <si>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</si>
  <si>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</si>
  <si>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</si>
  <si>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</si>
  <si>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</si>
  <si>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</si>
  <si>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</si>
  <si>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</si>
  <si>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</si>
  <si>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</si>
  <si>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</si>
  <si>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</si>
  <si>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</si>
  <si>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</si>
  <si>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</si>
  <si>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</si>
  <si>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</si>
  <si>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</si>
  <si>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</si>
  <si>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</si>
  <si>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</si>
  <si>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</si>
  <si>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</si>
  <si>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</si>
  <si>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</si>
  <si>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</si>
  <si>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</si>
  <si>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</si>
  <si>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</si>
  <si>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</si>
  <si>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</si>
  <si>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</si>
  <si>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</si>
  <si>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</si>
  <si>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</si>
  <si>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</si>
  <si>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</si>
  <si>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</si>
  <si>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</si>
  <si>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</si>
  <si>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</si>
  <si>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</si>
  <si>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</si>
  <si>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</si>
  <si>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</si>
  <si>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</si>
  <si>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</si>
  <si>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</si>
  <si>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</si>
  <si>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</si>
  <si>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</si>
  <si>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</si>
  <si>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</si>
  <si>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</si>
  <si>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</si>
  <si>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</si>
  <si>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</si>
  <si>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</si>
  <si>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</si>
  <si>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</si>
  <si>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</si>
  <si>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</si>
  <si>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</si>
  <si>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</si>
  <si>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</si>
  <si>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</si>
  <si>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</si>
  <si>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</si>
  <si>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</si>
  <si>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</si>
  <si>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</si>
  <si>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</si>
  <si>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届出日の属する月の前３月間の利用実人員数又は利用延べ人数の平均で算定。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</si>
  <si>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</si>
  <si>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</si>
  <si>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</si>
  <si>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</si>
  <si>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</si>
  <si>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</si>
  <si>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</si>
  <si>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</si>
  <si>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</si>
  <si>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</si>
  <si>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</si>
  <si>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</si>
  <si>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</si>
  <si>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</si>
  <si>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</si>
  <si>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</si>
  <si>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</si>
  <si>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</si>
  <si>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</si>
  <si>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</si>
  <si>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</si>
  <si>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</si>
  <si>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</si>
  <si>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</si>
  <si>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</si>
  <si>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</si>
  <si>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</si>
  <si>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</si>
  <si>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</si>
  <si>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</si>
  <si>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</si>
  <si>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</si>
  <si>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</si>
  <si>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</si>
  <si>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</si>
  <si>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</si>
  <si>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</si>
  <si>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</si>
  <si>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</si>
  <si>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</si>
  <si>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</si>
  <si>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</si>
  <si>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</si>
  <si>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</si>
  <si>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</si>
  <si>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</si>
  <si>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</si>
  <si>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</si>
  <si>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</si>
  <si>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</si>
  <si>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</si>
  <si>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</si>
  <si>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</si>
  <si>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</si>
  <si>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</si>
  <si>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</si>
  <si>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</si>
  <si>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</si>
  <si>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</si>
  <si>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</si>
  <si>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</si>
  <si>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</si>
  <si>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</si>
  <si>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</si>
  <si>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</si>
  <si>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</si>
  <si>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</si>
  <si>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</si>
  <si>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</si>
  <si>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</si>
  <si>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</si>
  <si>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</si>
  <si>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</si>
  <si>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</si>
  <si>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</si>
  <si>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</si>
  <si>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</si>
  <si>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</si>
  <si>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</si>
  <si>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</si>
  <si>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</si>
  <si>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</si>
  <si>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</si>
  <si>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</si>
  <si>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</si>
  <si>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</si>
  <si>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</si>
  <si>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</si>
  <si>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</si>
  <si>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</si>
  <si>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</si>
  <si>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</si>
  <si>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</si>
  <si>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</si>
  <si>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</si>
  <si>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</si>
  <si>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</si>
  <si>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</si>
  <si>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</si>
  <si>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</si>
  <si>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</si>
  <si>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</si>
  <si>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</si>
  <si>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</si>
  <si>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</si>
  <si>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</si>
  <si>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</si>
  <si>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</si>
  <si>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</si>
  <si>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</si>
  <si>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</si>
  <si>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</si>
  <si>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</si>
  <si>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</si>
  <si>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</si>
  <si>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</si>
  <si>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</si>
  <si>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</si>
  <si>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</si>
  <si>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</si>
  <si>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</si>
  <si>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</si>
  <si>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</si>
  <si>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</si>
  <si>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</si>
  <si>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</si>
  <si>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</si>
  <si>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</si>
  <si>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</si>
  <si>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</si>
  <si>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</si>
  <si>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</si>
  <si>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</si>
  <si>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</si>
  <si>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</si>
  <si>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</si>
  <si>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</si>
  <si>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</si>
  <si>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</si>
  <si>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</si>
  <si>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</si>
  <si>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</si>
  <si>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</si>
  <si>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</si>
  <si>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</si>
  <si>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</si>
  <si>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</si>
  <si>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</si>
  <si>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</si>
  <si>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</si>
  <si>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28"/>
      </rPr>
      <t xml:space="preserve">5　研修等に
     関する状況
     </t>
    </r>
    <r>
      <rPr>
        <sz val="8"/>
        <rFont val="HGSｺﾞｼｯｸM"/>
        <family val="3"/>
        <charset val="128"/>
      </rPr>
      <t xml:space="preserve">(訪問看護のみ）</t>
    </r>
  </si>
  <si>
    <t xml:space="preserve">6　勤続年数の状況</t>
  </si>
  <si>
    <t xml:space="preserve">訪問看護</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</si>
  <si>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</si>
  <si>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</si>
  <si>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</si>
  <si>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</si>
  <si>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</si>
  <si>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</si>
  <si>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</si>
  <si>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</si>
  <si>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</si>
  <si>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</si>
  <si>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</si>
  <si>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</si>
  <si>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</si>
  <si>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</si>
  <si>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</si>
  <si>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</si>
  <si>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</si>
  <si>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</si>
  <si>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</si>
  <si>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</si>
  <si>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</si>
  <si>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</si>
  <si>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</si>
  <si>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</si>
  <si>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</si>
  <si>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</si>
  <si>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</si>
  <si>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</si>
  <si>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</si>
  <si>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</si>
  <si>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</si>
  <si>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</si>
  <si>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6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</si>
  <si>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</si>
  <si>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</si>
  <si>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</si>
  <si>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</si>
  <si>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</si>
  <si>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</si>
  <si>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</si>
  <si>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</si>
  <si>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</si>
  <si>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</si>
  <si>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</si>
  <si>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</si>
  <si>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</si>
  <si>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</si>
  <si>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</si>
  <si>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</si>
  <si>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</si>
  <si>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</si>
  <si>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</si>
  <si>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</si>
  <si>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</si>
  <si>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</si>
  <si>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</si>
  <si>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</si>
  <si>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</si>
  <si>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</si>
  <si>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</si>
  <si>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</si>
  <si>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</si>
  <si>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</si>
  <si>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</si>
  <si>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</si>
  <si>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</si>
  <si>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介護福祉士等要件確認書（サービス提供体制強化加算用）</t>
  </si>
  <si>
    <t xml:space="preserve">（○をしてください）</t>
  </si>
  <si>
    <t xml:space="preserve">サービス種類：</t>
  </si>
  <si>
    <t xml:space="preserve">（介護予防）認知症対応型通所介護</t>
  </si>
  <si>
    <t xml:space="preserve">（介護予防）小規模多機能型居宅介護</t>
  </si>
  <si>
    <t xml:space="preserve">（介護予防）認知症対応型共同生活介護</t>
  </si>
  <si>
    <t xml:space="preserve">指定地域密着型特定施設入居者生活介護</t>
  </si>
  <si>
    <t xml:space="preserve">指定地域密着型介護老人福祉施設入所者生活介護</t>
  </si>
  <si>
    <t xml:space="preserve">看護小規模多機能型居宅介護</t>
  </si>
  <si>
    <t xml:space="preserve"> 常勤職員が１か月に勤務すべき総時間数　　　　　　時間(ア)</t>
  </si>
  <si>
    <t xml:space="preserve">介護
福祉士</t>
  </si>
  <si>
    <t xml:space="preserve">実務者研修修了者</t>
  </si>
  <si>
    <t xml:space="preserve">介護職員基礎研修課程修了者</t>
  </si>
  <si>
    <t xml:space="preserve">合計
(イ)</t>
  </si>
  <si>
    <t xml:space="preserve">常勤換算
後の人数</t>
  </si>
  <si>
    <t xml:space="preserve">○</t>
  </si>
  <si>
    <t xml:space="preserve">　　↑</t>
  </si>
  <si>
    <t xml:space="preserve">訪問入浴介護のみ</t>
  </si>
  <si>
    <t xml:space="preserve">介護福祉士等要件確認表</t>
  </si>
  <si>
    <t xml:space="preserve">(1)のうち介護福祉士の総数（常勤換算）</t>
  </si>
  <si>
    <t xml:space="preserve">(1)のうち勤続年数10年以上の介護福祉士の総数（常勤換算）</t>
  </si>
  <si>
    <t xml:space="preserve">(1)のうち介護福祉士、実務者研修修了者等の総数（常勤換算）</t>
  </si>
  <si>
    <t xml:space="preserve">←訪問入浴介護のみ</t>
  </si>
  <si>
    <t xml:space="preserve">　　2　届出を行う従業者について、1月分の勤務した時間数を記入してください。勤務時間ごとあるいはサービス提供時間単位ごとに区分して番号を</t>
  </si>
  <si>
    <t xml:space="preserve">　　　付し、その番号を記入してください。</t>
  </si>
  <si>
    <t xml:space="preserve">　　3　届出する従業者ごとに下記の勤務形態の区分の順にまとめて記載してください。</t>
  </si>
  <si>
    <t xml:space="preserve">　　4　算出にあたっては、A～Dの「合計」の勤務時間（イ）をすべて足し、常勤の従業者が週に勤務すべき時間数（ア）で割って、小数点以下第2位を切り捨ててください。</t>
  </si>
  <si>
    <r>
      <rPr>
        <sz val="11"/>
        <color rgb="FF000000"/>
        <rFont val="HGSｺﾞｼｯｸM"/>
        <family val="3"/>
        <charset val="128"/>
      </rPr>
      <t xml:space="preserve">　　5　</t>
    </r>
    <r>
      <rPr>
        <b val="true"/>
        <sz val="11"/>
        <color rgb="FF000000"/>
        <rFont val="HGSｺﾞｼｯｸM"/>
        <family val="3"/>
        <charset val="128"/>
      </rPr>
      <t xml:space="preserve">介護福祉士又は実務者研修修了者若しくは介護職員は、当該勤務月の</t>
    </r>
    <r>
      <rPr>
        <b val="true"/>
        <u val="single"/>
        <sz val="11"/>
        <color rgb="FF000000"/>
        <rFont val="HGSｺﾞｼｯｸM"/>
        <family val="3"/>
        <charset val="128"/>
      </rPr>
      <t xml:space="preserve">前月末日時点</t>
    </r>
    <r>
      <rPr>
        <b val="true"/>
        <sz val="11"/>
        <color rgb="FF000000"/>
        <rFont val="HGSｺﾞｼｯｸM"/>
        <family val="3"/>
        <charset val="128"/>
      </rPr>
      <t xml:space="preserve">で資格を取得している者又は研修の課程を修了している者とする。</t>
    </r>
  </si>
  <si>
    <t xml:space="preserve">　　6　各事業所・施設において使用している勤務割表等により、常勤職員が１か月に勤務すべき総時間数、届出の対象となる従業者の職種、勤務形態、</t>
  </si>
  <si>
    <r>
      <rPr>
        <sz val="11"/>
        <color rgb="FF000000"/>
        <rFont val="HGSｺﾞｼｯｸM"/>
        <family val="3"/>
        <charset val="128"/>
      </rPr>
      <t xml:space="preserve">　　　資格、氏名、当該業務の勤務時間、常勤換算後の人数、</t>
    </r>
    <r>
      <rPr>
        <sz val="11"/>
        <rFont val="HGSｺﾞｼｯｸM"/>
        <family val="3"/>
        <charset val="128"/>
      </rPr>
      <t xml:space="preserve">介護福祉士等要件確認表の内容が確認できる場合はその書類をもって添付書類として差し</t>
    </r>
  </si>
  <si>
    <r>
      <rPr>
        <sz val="11"/>
        <color rgb="FF000000"/>
        <rFont val="HGSｺﾞｼｯｸM"/>
        <family val="3"/>
        <charset val="128"/>
      </rPr>
      <t xml:space="preserve">　　　</t>
    </r>
    <r>
      <rPr>
        <sz val="11"/>
        <rFont val="HGSｺﾞｼｯｸM"/>
        <family val="3"/>
        <charset val="128"/>
      </rPr>
      <t xml:space="preserve">支えありません。</t>
    </r>
  </si>
  <si>
    <t xml:space="preserve">（別紙14－②）</t>
  </si>
  <si>
    <t xml:space="preserve">常勤職員要件確認書（サービス提供体制強化加算用）</t>
  </si>
  <si>
    <t xml:space="preserve">地域密着型特定施設入居者生活介護</t>
  </si>
  <si>
    <t xml:space="preserve">常勤職員が１か月に勤務すべき総時間数　　　　　　時間(ア)</t>
  </si>
  <si>
    <t xml:space="preserve">常勤換算
後の人数
(イ/ア≦１.0)</t>
  </si>
  <si>
    <t xml:space="preserve">常勤職員要件確認表</t>
  </si>
  <si>
    <t xml:space="preserve">(1)のうち常勤の者の総数
（常勤換算）</t>
  </si>
  <si>
    <t xml:space="preserve">　　4　算出にあたっては、小数点以下第2位を切り捨ててください。</t>
  </si>
  <si>
    <t xml:space="preserve">　　5　各事業所・施設において使用している勤務割表等により、常勤職員が１か月に勤務すべき総時間数、届出の対象となる従業者の職種、勤務形態、</t>
  </si>
  <si>
    <r>
      <rPr>
        <sz val="11"/>
        <color rgb="FF000000"/>
        <rFont val="HGSｺﾞｼｯｸM"/>
        <family val="3"/>
        <charset val="128"/>
      </rPr>
      <t xml:space="preserve">　　　氏名、当該業務の勤務時間、常勤換算後の人数、常勤職員要件確認表の内容が確認できる場合は</t>
    </r>
    <r>
      <rPr>
        <sz val="11"/>
        <rFont val="HGSｺﾞｼｯｸM"/>
        <family val="3"/>
        <charset val="128"/>
      </rPr>
      <t xml:space="preserve">その書類をもって添付書類として差し支えありません。</t>
    </r>
  </si>
  <si>
    <t xml:space="preserve">（別紙14－③）</t>
  </si>
  <si>
    <t xml:space="preserve">勤続年数要件確認書（サービス提供体制強化加算用）</t>
  </si>
  <si>
    <t xml:space="preserve">　常勤職員が１か月に勤務すべき総時間数　　　　　　時間(ア)</t>
  </si>
  <si>
    <t xml:space="preserve">就労開始
年月日</t>
  </si>
  <si>
    <t xml:space="preserve">勤続
年数</t>
  </si>
  <si>
    <t xml:space="preserve">平成○年○月○日</t>
  </si>
  <si>
    <t xml:space="preserve">○年○月</t>
  </si>
  <si>
    <t xml:space="preserve">※前月末日時点での勤続年数を記入</t>
  </si>
  <si>
    <t xml:space="preserve">勤続年数要件確認表</t>
  </si>
  <si>
    <t xml:space="preserve">(1)のうち勤続年数７年以上の者の総数
（常勤換算）</t>
  </si>
  <si>
    <t xml:space="preserve">(1)のうち勤続年数３年以上の者の総数
（常勤換算）</t>
  </si>
  <si>
    <t xml:space="preserve">　　5　就労開始年月日は、当該事業所の就労開始年月日を記載してください。</t>
  </si>
  <si>
    <r>
      <rPr>
        <sz val="11"/>
        <color rgb="FF000000"/>
        <rFont val="HGSｺﾞｼｯｸM"/>
        <family val="3"/>
        <charset val="128"/>
      </rPr>
      <t xml:space="preserve">　　6　</t>
    </r>
    <r>
      <rPr>
        <b val="true"/>
        <sz val="11"/>
        <color rgb="FF000000"/>
        <rFont val="HGSｺﾞｼｯｸM"/>
        <family val="3"/>
        <charset val="128"/>
      </rPr>
      <t xml:space="preserve">勤続年数は、当該勤務月の</t>
    </r>
    <r>
      <rPr>
        <b val="true"/>
        <u val="single"/>
        <sz val="11"/>
        <color rgb="FF000000"/>
        <rFont val="HGSｺﾞｼｯｸM"/>
        <family val="3"/>
        <charset val="128"/>
      </rPr>
      <t xml:space="preserve">前月末日時点</t>
    </r>
    <r>
      <rPr>
        <b val="true"/>
        <sz val="11"/>
        <color rgb="FF000000"/>
        <rFont val="HGSｺﾞｼｯｸM"/>
        <family val="3"/>
        <charset val="128"/>
      </rPr>
      <t xml:space="preserve">での勤続年数を記入してください。</t>
    </r>
  </si>
  <si>
    <t xml:space="preserve">　　7　当該事業所の勤続年数は３年未満であるが、同一法人の運営する他事業所等での勤務実績がある場合は、その勤続年数を含めることができるので、</t>
  </si>
  <si>
    <t xml:space="preserve">　　　当該事業所の勤続年数に他事業所での勤務年数を加えて勤続年数の欄に記載してください。ただし、この場合、従事者の勤務していた同一法人の運</t>
  </si>
  <si>
    <t xml:space="preserve">　　　営する他事業所の名称、職種、勤務形態、就労期間、勤務年数のわかる資料を別途整備しておいてください。（提出は不要）</t>
  </si>
  <si>
    <t xml:space="preserve">　　8　各事業所・施設において使用している勤務割表等により、常勤職員が１か月に勤務すべき総時間数、届出の対象となる従業者の職種、勤務形態、</t>
  </si>
  <si>
    <r>
      <rPr>
        <sz val="11"/>
        <color rgb="FF000000"/>
        <rFont val="HGSｺﾞｼｯｸM"/>
        <family val="3"/>
        <charset val="128"/>
      </rPr>
      <t xml:space="preserve">　　　就労開始年月日、勤続年数、氏名、当該業務の勤務時間、常勤換算後の人数、勤続年数要件確認表の内容が</t>
    </r>
    <r>
      <rPr>
        <sz val="11"/>
        <rFont val="HGSｺﾞｼｯｸM"/>
        <family val="3"/>
        <charset val="128"/>
      </rPr>
      <t xml:space="preserve">確認できる場合はその書類をもって添付</t>
    </r>
  </si>
  <si>
    <t xml:space="preserve">　　　書類として差し支えありません。</t>
  </si>
  <si>
    <t xml:space="preserve">介護福祉士等要件算定表（サービス提供体制強化加算用）</t>
  </si>
  <si>
    <t xml:space="preserve">１　前年度の実績が６か月以上ある事業所用</t>
  </si>
  <si>
    <t xml:space="preserve">平均</t>
  </si>
  <si>
    <t xml:space="preserve">(1)のうち介護福祉士,実務者研修修了者等の総数（常勤換算）</t>
  </si>
  <si>
    <t xml:space="preserve">注　職員の割合の算出に当たっては、常勤換算方法により算出した前年度（３月を除く。）の平均を用いること。</t>
  </si>
  <si>
    <t xml:space="preserve">(1)に占める
(2)の割合</t>
  </si>
  <si>
    <t xml:space="preserve">(1)に占める
(3)の割合</t>
  </si>
  <si>
    <t xml:space="preserve">(1)に占める
(4)の割合</t>
  </si>
  <si>
    <t xml:space="preserve">２　前年度の実績が６か月に満たない事業所及び新規事業所用</t>
  </si>
  <si>
    <t xml:space="preserve">　　月</t>
  </si>
  <si>
    <t xml:space="preserve">　月</t>
  </si>
  <si>
    <t xml:space="preserve">注　職員の割合の算出に当たっては、届出日の属する月の前３月について、常勤換算方法により算出した平均を用いること。</t>
  </si>
  <si>
    <t xml:space="preserve">　この場合は、届出をおこなった月以降においても、直近３月間の職員の割合につき、毎月継続的に所定の割合を維持しなければならない。</t>
  </si>
  <si>
    <t xml:space="preserve">介護福祉士要件算定表（サービス提供体制強化加算用）</t>
  </si>
  <si>
    <t xml:space="preserve">介護職員の総数
（常勤換算）</t>
  </si>
  <si>
    <t xml:space="preserve">常勤職員要件算定表（サービス提供体制強化加算用）</t>
  </si>
  <si>
    <t xml:space="preserve">看護・介護職員の
総数（常勤換算）</t>
  </si>
  <si>
    <t xml:space="preserve">(1)のうち常勤の者の総数（常勤換算）</t>
  </si>
  <si>
    <t xml:space="preserve">※地域密着型特定施設入居者生活介護においては、（１）の「看護・介護職員」は、「介護職員」に読み替えるものとする。</t>
  </si>
  <si>
    <t xml:space="preserve">勤続年数要件算定表（サービス提供体制強化加算用）</t>
  </si>
  <si>
    <t xml:space="preserve">(1)のうち勤続年数７年以上の者の総数（常勤換算）</t>
  </si>
  <si>
    <t xml:space="preserve">(1)のうち勤続年数３年以上の者の総数（常勤換算）</t>
  </si>
  <si>
    <t xml:space="preserve">注　職員の割合の算出に当たっては、常勤換算方法により算出した前年度（２月を除く。）の平均を用いること。</t>
  </si>
  <si>
    <t xml:space="preserve">※（介護予防）訪問入浴介護においては、（１）のサービスを直接提供する者を従業者と読み替えるものとする。</t>
  </si>
  <si>
    <t xml:space="preserve">※（介護予防）訪問看護においては、（１）のサービスを直接提供する者を看護師等と読み替えるものとする。</t>
  </si>
  <si>
    <t xml:space="preserve">（別紙15）</t>
  </si>
  <si>
    <t xml:space="preserve">訪問看護事業所における定期巡回・随時対応型訪問介護看護連携に係る届出書</t>
  </si>
  <si>
    <t xml:space="preserve">   3　施設等の区分</t>
  </si>
  <si>
    <t xml:space="preserve">1　訪問看護事業所（訪問看護ステーション）</t>
  </si>
  <si>
    <t xml:space="preserve">2　訪問看護事業所（病院又は診療所）</t>
  </si>
  <si>
    <t xml:space="preserve">連携する定期巡回・随時対応型訪問介護看護事業所</t>
  </si>
  <si>
    <t xml:space="preserve">（別紙16）</t>
  </si>
  <si>
    <t xml:space="preserve">緊急時（介護予防）訪問看護加算・緊急時対応加算・特別管理体制・ターミナルケア体制に係る届出書</t>
  </si>
  <si>
    <t xml:space="preserve">施設等の区分</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</si>
  <si>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</si>
  <si>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</si>
  <si>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</si>
  <si>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</si>
  <si>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</si>
  <si>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</si>
  <si>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</si>
  <si>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</si>
  <si>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</si>
  <si>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</si>
  <si>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</si>
  <si>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</si>
  <si>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</si>
  <si>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</si>
  <si>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</si>
  <si>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</si>
  <si>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</si>
  <si>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</si>
  <si>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</si>
  <si>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</si>
  <si>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</si>
  <si>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</si>
  <si>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</si>
  <si>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</si>
  <si>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</si>
  <si>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</si>
  <si>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</si>
  <si>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</si>
  <si>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</si>
  <si>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</si>
  <si>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</si>
  <si>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</si>
  <si>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</si>
  <si>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</si>
  <si>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</si>
  <si>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</si>
  <si>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</si>
  <si>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</si>
  <si>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</si>
  <si>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</si>
  <si>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</si>
  <si>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</si>
  <si>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</si>
  <si>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</si>
  <si>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</si>
  <si>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</si>
  <si>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</si>
  <si>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</si>
  <si>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</si>
  <si>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</si>
  <si>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</si>
  <si>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</si>
  <si>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</si>
  <si>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</si>
  <si>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 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</si>
  <si>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</si>
  <si>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</si>
  <si>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</si>
  <si>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</si>
  <si>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</si>
  <si>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</si>
  <si>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</si>
  <si>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</si>
  <si>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</si>
  <si>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</si>
  <si>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</si>
  <si>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</si>
  <si>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氏名</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</si>
  <si>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</si>
  <si>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</si>
  <si>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</si>
  <si>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</si>
  <si>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</si>
  <si>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</si>
  <si>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</si>
  <si>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</si>
  <si>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</si>
  <si>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</si>
  <si>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</si>
  <si>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</si>
  <si>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</si>
  <si>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（別紙19）</t>
  </si>
  <si>
    <t xml:space="preserve">看護体制強化加算に係る届出書（(介護予防)訪問看護事業所）</t>
  </si>
  <si>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</si>
  <si>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</si>
  <si>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</si>
  <si>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</si>
  <si>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</si>
  <si>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</si>
  <si>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</si>
  <si>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</si>
  <si>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t xml:space="preserve">①のうち特別管理加算(Ⅰ)又は(Ⅱ)を算定した実利用者数</t>
  </si>
  <si>
    <t xml:space="preserve">①に占める②の割合が
２０％以上</t>
  </si>
  <si>
    <t xml:space="preserve">３　ターミナル
      ケア加算の
      算定状況</t>
  </si>
  <si>
    <t xml:space="preserve">前１２か月間のターミナルケア加算の算定人数</t>
  </si>
  <si>
    <t xml:space="preserve">1人以上</t>
  </si>
  <si>
    <t xml:space="preserve">5人以上</t>
  </si>
  <si>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</si>
  <si>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</si>
  <si>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</si>
  <si>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</si>
  <si>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</si>
  <si>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</si>
  <si>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</si>
  <si>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</si>
  <si>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</si>
  <si>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</si>
  <si>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</si>
  <si>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t xml:space="preserve">（別紙20）</t>
  </si>
  <si>
    <t xml:space="preserve">訪問リハビリテーション事業所における移行支援加算に係る届出書</t>
  </si>
  <si>
    <t xml:space="preserve">1　移行支援加算</t>
  </si>
  <si>
    <t xml:space="preserve">①　終了者数の状況</t>
  </si>
  <si>
    <t xml:space="preserve">評価対象期間の訪問リハビリテーション終了者数</t>
  </si>
  <si>
    <t xml:space="preserve">①のうち、指定通所介護等を実施した者の数（注１）</t>
  </si>
  <si>
    <t xml:space="preserve">①に占める②の割合</t>
  </si>
  <si>
    <t xml:space="preserve">５％超</t>
  </si>
  <si>
    <t xml:space="preserve">②　事業所の利用状況</t>
  </si>
  <si>
    <t xml:space="preserve">評価対象期間の利用者延月数</t>
  </si>
  <si>
    <t xml:space="preserve">評価対象期間の新規利用者数</t>
  </si>
  <si>
    <t xml:space="preserve">評価対象期間の新規終了者数（注２）</t>
  </si>
  <si>
    <t xml:space="preserve">12×（②＋③）÷２÷①</t>
  </si>
  <si>
    <t xml:space="preserve">２５％以上</t>
  </si>
  <si>
    <t xml:space="preserve">注１：</t>
  </si>
  <si>
    <t xml:space="preserve">「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</si>
  <si>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 xml:space="preserve">注２：</t>
  </si>
  <si>
    <t xml:space="preserve">評価対象期間に当該事業所の提供する指定訪問リハビリテーションの利用を終了した者の数（入院、入所、死亡を含む。）</t>
  </si>
  <si>
    <t xml:space="preserve">　※　各要件を満たす場合については、それぞれ根拠となる（要件を満たすことがわかる）書類も提出してく
　   ださい。</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</si>
  <si>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</si>
  <si>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</si>
  <si>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</si>
  <si>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</si>
  <si>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</si>
  <si>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</si>
  <si>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</si>
  <si>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</si>
  <si>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</si>
  <si>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</si>
  <si>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</si>
  <si>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</si>
  <si>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</si>
  <si>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</si>
  <si>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</si>
  <si>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</si>
  <si>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</si>
  <si>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</si>
  <si>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</si>
  <si>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</si>
  <si>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</si>
  <si>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</si>
  <si>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</si>
  <si>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</si>
  <si>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</si>
  <si>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</si>
  <si>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</si>
  <si>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</si>
  <si>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</si>
  <si>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</si>
  <si>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</si>
  <si>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</si>
  <si>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</si>
  <si>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</si>
  <si>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</si>
  <si>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</si>
  <si>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</si>
  <si>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</si>
  <si>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</si>
  <si>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</si>
  <si>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</si>
  <si>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</si>
  <si>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</si>
  <si>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</si>
  <si>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</si>
  <si>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</si>
  <si>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</si>
  <si>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（別紙22-①）</t>
  </si>
  <si>
    <t xml:space="preserve">常勤職員要件確認書（中重度者ケア体制加算・認知症加算用）</t>
  </si>
  <si>
    <t xml:space="preserve">サービス種類：地域密着型通所介護</t>
  </si>
  <si>
    <t xml:space="preserve">事業所名（　　　　　　　　　　　　　　　　　　　　）</t>
  </si>
  <si>
    <t xml:space="preserve">　　6　事業所における全ての看護・介護職員（基準上必要な員数を含む）について記載してください。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</si>
  <si>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</si>
  <si>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</si>
  <si>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</si>
  <si>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</si>
  <si>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</si>
  <si>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</si>
  <si>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</si>
  <si>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</si>
  <si>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</si>
  <si>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</si>
  <si>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</si>
  <si>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</si>
  <si>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</si>
  <si>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</si>
  <si>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</si>
  <si>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</si>
  <si>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</si>
  <si>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</si>
  <si>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（別紙24）</t>
  </si>
  <si>
    <t xml:space="preserve">通所リハビリテーション事業所における移行支援加算に係る届出書</t>
  </si>
  <si>
    <t xml:space="preserve">評価対象期間の通所リハビリテーション終了者数</t>
  </si>
  <si>
    <t xml:space="preserve">３％超</t>
  </si>
  <si>
    <t xml:space="preserve">２７％以上</t>
  </si>
  <si>
    <t xml:space="preserve">「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</si>
  <si>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 xml:space="preserve">評価対象期間に当該事業所の提供する指定通所リハビリテーションの利用を終了した者の数（入院、入所、死亡を含む。）</t>
  </si>
  <si>
    <t xml:space="preserve">　※　各要件を満たす場合については、それぞれ根拠となる（要件を満たすことがわかる）書類も
　　提出してください。</t>
  </si>
  <si>
    <t xml:space="preserve">（別紙25）</t>
  </si>
  <si>
    <t xml:space="preserve">看護体制加算に係る届出書
（短期入所生活介護事業所）</t>
  </si>
  <si>
    <t xml:space="preserve">1　看護体制加算（Ⅰ）</t>
  </si>
  <si>
    <t xml:space="preserve">2　看護体制加算（Ⅱ）</t>
  </si>
  <si>
    <t xml:space="preserve">3　看護体制加算（Ⅲ）イ</t>
  </si>
  <si>
    <t xml:space="preserve">4　看護体制加算（Ⅲ）ロ</t>
  </si>
  <si>
    <t xml:space="preserve">5　看護体制加算（Ⅳ）イ</t>
  </si>
  <si>
    <t xml:space="preserve">6　看護体制加算（Ⅳ）ロ</t>
  </si>
  <si>
    <t xml:space="preserve"> 看護体制加算に係る届出内容</t>
  </si>
  <si>
    <t xml:space="preserve">定員及び利用者数の状況</t>
  </si>
  <si>
    <t xml:space="preserve">　定員</t>
  </si>
  <si>
    <t xml:space="preserve">　利用者数</t>
  </si>
  <si>
    <t xml:space="preserve">看護職員の状況</t>
  </si>
  <si>
    <t xml:space="preserve">　看護師</t>
  </si>
  <si>
    <t xml:space="preserve">　看護職員（看護師・准看護師）</t>
  </si>
  <si>
    <t xml:space="preserve">常勤換算</t>
  </si>
  <si>
    <t xml:space="preserve">連携する病院・診療所・訪問看護ステーション</t>
  </si>
  <si>
    <t xml:space="preserve">病院・診療所・訪問看護ステーション名</t>
  </si>
  <si>
    <t xml:space="preserve">　24時間常時連絡できる体制を整備している。</t>
  </si>
  <si>
    <t xml:space="preserve">中重度者の受入状況</t>
  </si>
  <si>
    <t xml:space="preserve"> 利用者の総数のうち、要介護３、要介護４又は要介護５の利用者の</t>
  </si>
  <si>
    <t xml:space="preserve"> 占める割合が70％以上</t>
  </si>
  <si>
    <t xml:space="preserve">備考　看護体制について、体制を整備している場合について提出してください。</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</si>
  <si>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</si>
  <si>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</si>
  <si>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</si>
  <si>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</si>
  <si>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</si>
  <si>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</si>
  <si>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</si>
  <si>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</si>
  <si>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入所者数</t>
  </si>
  <si>
    <t xml:space="preserve">　保 健 師</t>
  </si>
  <si>
    <t xml:space="preserve">　常勤</t>
  </si>
  <si>
    <t xml:space="preserve">　常勤換算</t>
  </si>
  <si>
    <t xml:space="preserve">　看 護 師</t>
  </si>
  <si>
    <t xml:space="preserve">　准看護師</t>
  </si>
  <si>
    <t xml:space="preserve">（別紙26）</t>
  </si>
  <si>
    <r>
      <rPr>
        <sz val="14"/>
        <rFont val="HGSｺﾞｼｯｸM"/>
        <family val="3"/>
        <charset val="128"/>
      </rPr>
      <t xml:space="preserve">医療連携強化加算に係る届出書
</t>
    </r>
    <r>
      <rPr>
        <sz val="11"/>
        <rFont val="HGSｺﾞｼｯｸM"/>
        <family val="3"/>
        <charset val="128"/>
      </rPr>
      <t xml:space="preserve">（短期入所生活介護事業所）</t>
    </r>
  </si>
  <si>
    <t xml:space="preserve">医療連携強化加算に係る届出内容</t>
  </si>
  <si>
    <t xml:space="preserve">看護体制加算（Ⅱ）又は（Ⅳ）を算定している。</t>
  </si>
  <si>
    <t xml:space="preserve">利用者の急変の予測や早期発見等のため、看護職員による定期的な巡視を行っている。</t>
  </si>
  <si>
    <t xml:space="preserve">主治の医師と連絡が取れない等の場合に備えて、あらかじめ協力医療機関を定め、緊急やむを得ない場合の対応に係る取り決めを行っている。</t>
  </si>
  <si>
    <t xml:space="preserve">主治の医師との連携方法や搬送方法も含め、急変時の医療提供の方針について、利用者から同意を得ている。また当該同意を文書で記録している。</t>
  </si>
  <si>
    <t xml:space="preserve">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</si>
  <si>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在宅中重度受入加算を算定していない。</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</si>
  <si>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</si>
  <si>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</si>
  <si>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</si>
  <si>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</si>
  <si>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</si>
  <si>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</si>
  <si>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</si>
  <si>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</si>
  <si>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</si>
  <si>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</si>
  <si>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</si>
  <si>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</si>
  <si>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</si>
  <si>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</si>
  <si>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</si>
  <si>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</si>
  <si>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</si>
  <si>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</si>
  <si>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</si>
  <si>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</si>
  <si>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</si>
  <si>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</si>
  <si>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</si>
  <si>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</si>
  <si>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</si>
  <si>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</si>
  <si>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</si>
  <si>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</si>
  <si>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</si>
  <si>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</si>
  <si>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</si>
  <si>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</si>
  <si>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</si>
  <si>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</si>
  <si>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</si>
  <si>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</si>
  <si>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</si>
  <si>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</si>
  <si>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</si>
  <si>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</si>
  <si>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</si>
  <si>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</si>
  <si>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</si>
  <si>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</si>
  <si>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</si>
  <si>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</si>
  <si>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</si>
  <si>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</si>
  <si>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</si>
  <si>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</si>
  <si>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</si>
  <si>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</si>
  <si>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</si>
  <si>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</si>
  <si>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</si>
  <si>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</si>
  <si>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</si>
  <si>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</si>
  <si>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</si>
  <si>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</si>
  <si>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</si>
  <si>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</si>
  <si>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</si>
  <si>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</si>
  <si>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</si>
  <si>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</si>
  <si>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</si>
  <si>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</si>
  <si>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</si>
  <si>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</si>
  <si>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</si>
  <si>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</si>
  <si>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</si>
  <si>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（別紙29）</t>
  </si>
  <si>
    <t xml:space="preserve">介護老人保健施設（基本型・在宅強化型）の基本施設サービス費及び在宅復帰・在宅療養支援機能加算に係る届出書</t>
  </si>
  <si>
    <t xml:space="preserve">１　事  業  所  名</t>
  </si>
  <si>
    <t xml:space="preserve">２　異  動  区  分</t>
  </si>
  <si>
    <t xml:space="preserve">３　人員配置区分</t>
  </si>
  <si>
    <t xml:space="preserve">1　介護老人保健施設（在宅強化型）</t>
  </si>
  <si>
    <t xml:space="preserve">2　介護老人保健施設（基本型）</t>
  </si>
  <si>
    <t xml:space="preserve">４　届  出  項  目</t>
  </si>
  <si>
    <t xml:space="preserve">1　在宅復帰・在宅療養支援機能加算（Ⅰ）（介護老人保健施設（基本型）のみ）</t>
  </si>
  <si>
    <t xml:space="preserve">2　在宅復帰・在宅療養支援機能加算（Ⅱ）（介護老人保健施設（強化型）のみ）</t>
  </si>
  <si>
    <t xml:space="preserve">５　在宅復帰・在宅療養支援に関する状況</t>
  </si>
  <si>
    <t xml:space="preserve">在宅復帰・在宅療養支援等指標</t>
  </si>
  <si>
    <t xml:space="preserve"> A　在宅復帰率</t>
  </si>
  <si>
    <t xml:space="preserve">前６月間における居宅への退所者の延数（注１,２,３,４）</t>
  </si>
  <si>
    <t xml:space="preserve">　①÷（②ー③）×１００
（注５）</t>
  </si>
  <si>
    <t xml:space="preserve">５０％超</t>
  </si>
  <si>
    <t xml:space="preserve">前６月間における退所者の延数
（注３,４）</t>
  </si>
  <si>
    <t xml:space="preserve">３０％超５０％以下</t>
  </si>
  <si>
    <t xml:space="preserve">前６月間における死亡した者の総数
（注３）</t>
  </si>
  <si>
    <t xml:space="preserve">３０％以下</t>
  </si>
  <si>
    <t xml:space="preserve"> B　ベッド回転率</t>
  </si>
  <si>
    <t xml:space="preserve">直近３月間の延入所者数（注６）</t>
  </si>
  <si>
    <t xml:space="preserve">　30.4÷①×(②＋③)÷２×100</t>
  </si>
  <si>
    <t xml:space="preserve">直近３月間の新規入所者の延数
（注６,７）</t>
  </si>
  <si>
    <t xml:space="preserve">５％以上１０％未満</t>
  </si>
  <si>
    <t xml:space="preserve">直近３月間の新規退所者数（注８）</t>
  </si>
  <si>
    <t xml:space="preserve">５％未満</t>
  </si>
  <si>
    <t xml:space="preserve"> C　入所前後訪問指導割合</t>
  </si>
  <si>
    <t xml:space="preserve">前３月間における新規入所者のうち、入所前後訪問指導を行った者の延数
（注９,１０,１１）</t>
  </si>
  <si>
    <t xml:space="preserve">　①÷②×１００（注１２）</t>
  </si>
  <si>
    <t xml:space="preserve">３０％以上</t>
  </si>
  <si>
    <t xml:space="preserve">１０％以上３０％未満</t>
  </si>
  <si>
    <t xml:space="preserve">前３月間における新規入所者の延数
（注１１）</t>
  </si>
  <si>
    <t xml:space="preserve">１０％未満</t>
  </si>
  <si>
    <t xml:space="preserve"> D　 退所前後訪問指導割合</t>
  </si>
  <si>
    <t xml:space="preserve">前３月間における新規退所者のうち、退所前後訪問指導を行った者の延数
（注１３,１４,１５）</t>
  </si>
  <si>
    <t xml:space="preserve">　①÷②×１００（注１６）</t>
  </si>
  <si>
    <t xml:space="preserve">前３月間における居宅への新規退所者の延数（注１５）</t>
  </si>
  <si>
    <t xml:space="preserve"> E　居宅サービスの実施状況</t>
  </si>
  <si>
    <t xml:space="preserve">前３月間に提供実績のある訪問リハビリテーション、通所リハビリテーション及び短期入所療養介護の種類数（注１７）</t>
  </si>
  <si>
    <t xml:space="preserve">３サービス</t>
  </si>
  <si>
    <t xml:space="preserve">２サービス</t>
  </si>
  <si>
    <t xml:space="preserve">１サービス</t>
  </si>
  <si>
    <t xml:space="preserve">０サービス</t>
  </si>
  <si>
    <t xml:space="preserve"> F　リハ専門職員の配置割合</t>
  </si>
  <si>
    <t xml:space="preserve">前３月間における理学療法士等の当該介護保健施設サービスの提供に従事する勤務延時間数（注１８）</t>
  </si>
  <si>
    <t xml:space="preserve">　①÷②÷③×④×１００</t>
  </si>
  <si>
    <t xml:space="preserve">理学療法士等が前３月間に勤務すべき時間
（注１８,１９）</t>
  </si>
  <si>
    <t xml:space="preserve">３以上５未満</t>
  </si>
  <si>
    <t xml:space="preserve">算定日が属する月の前３月間における延入所者数（注２０）</t>
  </si>
  <si>
    <t xml:space="preserve">３未満</t>
  </si>
  <si>
    <t xml:space="preserve">算定日が属する月の前３月間の日数</t>
  </si>
  <si>
    <t xml:space="preserve"> G　支援相談員の配置割合</t>
  </si>
  <si>
    <t xml:space="preserve">前３月間において支援相談員が当該介護保健施設サービスの提供に従事する勤務延時間数（注２１）</t>
  </si>
  <si>
    <t xml:space="preserve">支援相談員が前３月間に勤務すべき時間
（注１９）</t>
  </si>
  <si>
    <t xml:space="preserve">２以上３未満</t>
  </si>
  <si>
    <t xml:space="preserve">前３月間における延入所者数
（注２０）</t>
  </si>
  <si>
    <t xml:space="preserve">２未満</t>
  </si>
  <si>
    <t xml:space="preserve">前３月間の延日数</t>
  </si>
  <si>
    <t xml:space="preserve"> H　要介護４又は５の割合</t>
  </si>
  <si>
    <t xml:space="preserve">前３月間における要介護４若しくは要介護５に該当する入所者の延日数</t>
  </si>
  <si>
    <t xml:space="preserve">　①÷②×１００</t>
  </si>
  <si>
    <t xml:space="preserve">５０％以上</t>
  </si>
  <si>
    <t xml:space="preserve">当該施設における直近３月間の入所者延日数</t>
  </si>
  <si>
    <t xml:space="preserve">３５％以上５０％未満</t>
  </si>
  <si>
    <t xml:space="preserve">３５％未満</t>
  </si>
  <si>
    <t xml:space="preserve"> I　喀痰吸引の実施割合</t>
  </si>
  <si>
    <t xml:space="preserve">直近３月間の入所者ごとの喀痰吸引を実施した延入所者数
（注２２,２３）</t>
  </si>
  <si>
    <t xml:space="preserve">当該施設における直近３月間の延入所者数</t>
  </si>
  <si>
    <t xml:space="preserve"> J　経管栄養の実施割合</t>
  </si>
  <si>
    <t xml:space="preserve">直近３月間の入所者ごとの経管栄養を実施した延入所者数
（注２２,２４）</t>
  </si>
  <si>
    <t xml:space="preserve">上記評価項目（A～J）について、項目に応じた「在宅復帰・在宅療養支援等指標」の合計値を記入</t>
  </si>
  <si>
    <t xml:space="preserve">６　介護老人保健施設の基本サービス費に係る届出内容</t>
  </si>
  <si>
    <t xml:space="preserve">①　基本型</t>
  </si>
  <si>
    <t xml:space="preserve">　在宅復帰・在宅療養支援等指標の合計値が２０以上</t>
  </si>
  <si>
    <t xml:space="preserve">　退所時指導等の実施（注２５）</t>
  </si>
  <si>
    <t xml:space="preserve">　リハビリテーションマネジメントの実施（注２６）</t>
  </si>
  <si>
    <t xml:space="preserve">②　在宅強化型</t>
  </si>
  <si>
    <t xml:space="preserve">　在宅復帰・在宅療養支援等指標の合計値が６０以上</t>
  </si>
  <si>
    <t xml:space="preserve">　地域に貢献する活動の実施</t>
  </si>
  <si>
    <t xml:space="preserve">　充実したリハビリテーションの実施（注２７）</t>
  </si>
  <si>
    <t xml:space="preserve">７　在宅復帰・在宅療養支援機能加算に係る届出内容</t>
  </si>
  <si>
    <t xml:space="preserve">①　在宅復帰・在宅療養支援機能加算（Ⅰ）</t>
  </si>
  <si>
    <t xml:space="preserve">　「６介護老人保健施設の基本サービス費に係る届出内容」における「①基本型」の項目が全て「有」</t>
  </si>
  <si>
    <t xml:space="preserve">　在宅復帰・在宅療養支援等指標の合計値が４０以上</t>
  </si>
  <si>
    <t xml:space="preserve">②　在宅復帰・在宅療養支援機能加算（Ⅱ）</t>
  </si>
  <si>
    <t xml:space="preserve">　「６介護老人保健施設の基本サービス費に係る届出内容」における「②在宅強化型」の項目が全て「有」</t>
  </si>
  <si>
    <t xml:space="preserve">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</si>
  <si>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</si>
  <si>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</si>
  <si>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xml:space="preserve">※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</si>
  <si>
    <t xml:space="preserve">（別紙29－2）</t>
  </si>
  <si>
    <t xml:space="preserve">３５％以上</t>
  </si>
  <si>
    <t xml:space="preserve">１５％以上３５％未満</t>
  </si>
  <si>
    <t xml:space="preserve">１５％未満</t>
  </si>
  <si>
    <t xml:space="preserve">２サービス（訪問リハビリテーションを含む）</t>
  </si>
  <si>
    <t xml:space="preserve">２サービス（訪問リハビリテーションを含まない）</t>
  </si>
  <si>
    <t xml:space="preserve">１サービス以下</t>
  </si>
  <si>
    <t xml:space="preserve">５以上かつ理学療法士、作業療法士、言語聴覚士を配置（注１９）</t>
  </si>
  <si>
    <t xml:space="preserve">理学療法士等が前３月間に勤務すべき時間（注１８,２０）</t>
  </si>
  <si>
    <t xml:space="preserve">算定日が属する月の前３月間における延入所者数（注２１）</t>
  </si>
  <si>
    <t xml:space="preserve">前３月間において支援相談員が当該介護保健施設サービスの提供に従事する勤務延時間数（注２２）</t>
  </si>
  <si>
    <t xml:space="preserve">３以上かつ社会福祉士１以上</t>
  </si>
  <si>
    <t xml:space="preserve">支援相談員が前３月間に勤務すべき時間
（注２０）</t>
  </si>
  <si>
    <t xml:space="preserve">前３月間における延入所者数
（注２１）</t>
  </si>
  <si>
    <t xml:space="preserve">直近３月間の入所者ごとの喀痰吸引を実施した延入所者数
（注２３,２４）</t>
  </si>
  <si>
    <t xml:space="preserve">直近３月間の入所者ごとの経管栄養を実施した延入所者数
（注２３,２５）</t>
  </si>
  <si>
    <t xml:space="preserve">　退所時指導等の実施（注２６）</t>
  </si>
  <si>
    <t xml:space="preserve">　リハビリテーションマネジメントの実施（注２７）</t>
  </si>
  <si>
    <t xml:space="preserve">　医師の詳細な指示の実施（注２８）</t>
  </si>
  <si>
    <t xml:space="preserve">　充実したリハビリテーションの実施（注２９）</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</si>
  <si>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</si>
  <si>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</si>
  <si>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xml:space="preserve">※　各要件を満たす場合については、それぞれ根拠となる（要件を満たすことがわかる）書類も提出してください。</t>
  </si>
  <si>
    <t xml:space="preserve">（別紙29－3）</t>
  </si>
  <si>
    <t xml:space="preserve">介護老人保健施設（療養型）の基本施設サービス費及び療養体制維持特別加算（Ⅱ）に係る届出書</t>
  </si>
  <si>
    <t xml:space="preserve">1　介護老人保健施設（療養型）</t>
  </si>
  <si>
    <t xml:space="preserve">1　療養体制維持特別加算（Ⅱ）（介護老人保健施設（療養型）のみ）</t>
  </si>
  <si>
    <t xml:space="preserve">     </t>
  </si>
  <si>
    <t xml:space="preserve">５　介護老人保健施設（療養型）に係る届出内容</t>
  </si>
  <si>
    <t xml:space="preserve">　①　新規入所者の状況（注）</t>
  </si>
  <si>
    <t xml:space="preserve">　前12月の新規入所者の総数</t>
  </si>
  <si>
    <t xml:space="preserve">　①のうち、医療機関を退院し入所した者の総数</t>
  </si>
  <si>
    <t xml:space="preserve">　①のうち、自宅等から入所した者の総数</t>
  </si>
  <si>
    <t xml:space="preserve">　（①に占める②の割合）－（①に占める③の割合）</t>
  </si>
  <si>
    <t xml:space="preserve">　 ②　入所者・利用者の利用状況</t>
  </si>
  <si>
    <t xml:space="preserve">前々々月末</t>
  </si>
  <si>
    <t xml:space="preserve">前々月末</t>
  </si>
  <si>
    <t xml:space="preserve">前月末</t>
  </si>
  <si>
    <t xml:space="preserve">前3月の入所者及び利用者の総数</t>
  </si>
  <si>
    <t xml:space="preserve">①のうち、喀痰吸引若しくは経管
栄養が実施された入所者及び利用者</t>
  </si>
  <si>
    <t xml:space="preserve">3月間の平均</t>
  </si>
  <si>
    <t xml:space="preserve">１５％以上</t>
  </si>
  <si>
    <t xml:space="preserve">①のうち、日常生活自立度のランクＭに該当する入所者及び利用者</t>
  </si>
  <si>
    <t xml:space="preserve">①に占める④の割合</t>
  </si>
  <si>
    <t xml:space="preserve">２０％以上</t>
  </si>
  <si>
    <t xml:space="preserve">　  </t>
  </si>
  <si>
    <t xml:space="preserve">６　療養体制維持特別加算（Ⅱ）に係る届出内容</t>
  </si>
  <si>
    <t xml:space="preserve">　①　入所者及び利用者の状況</t>
  </si>
  <si>
    <t xml:space="preserve">①のうち、日常生活自立度のランクⅣ又はＭに該当する入所者及び利用者</t>
  </si>
  <si>
    <t xml:space="preserve">かつ</t>
  </si>
  <si>
    <t xml:space="preserve">注：当該施設が介護療養型老人保健施設への転換以後の新規入所者の実績が12月に達した時点から適用する。</t>
  </si>
  <si>
    <t xml:space="preserve">（別紙29－４）</t>
  </si>
  <si>
    <t xml:space="preserve">病院又は診療所における短期入所療養介護（療養機能強化型）の基本施設サービス費に係る届出書</t>
  </si>
  <si>
    <t xml:space="preserve">３　人員配置区分（注１）</t>
  </si>
  <si>
    <t xml:space="preserve">１　病院療養病床短期入所療養介護（Ⅰ型（療養機能強化型A））</t>
  </si>
  <si>
    <t xml:space="preserve">２　病院療養病床短期入所療養介護（Ⅰ型（療養機能強化型B））</t>
  </si>
  <si>
    <t xml:space="preserve">３　病院療養病床短期入所療養介護（Ⅱ型（療養機能強化型B））</t>
  </si>
  <si>
    <t xml:space="preserve">４　病院療養病床短期入所療養介護（ユニット型（療養機能強化型A））</t>
  </si>
  <si>
    <t xml:space="preserve">５　病院療養病床短期入所療養介護（ユニット型（療養機能強化型B））</t>
  </si>
  <si>
    <t xml:space="preserve">６　診療所短期入所療養介護（Ⅰ型（療養機能強化型A））</t>
  </si>
  <si>
    <t xml:space="preserve">７　診療所短期入所療養介護（Ⅰ型（療養機能強化型B））</t>
  </si>
  <si>
    <t xml:space="preserve">８　診療所短期入所療養介護（ユニット型（療養機能強化型A））</t>
  </si>
  <si>
    <t xml:space="preserve">９　診療所短期入所療養介護（ユニット型（療養機能強化型B））</t>
  </si>
  <si>
    <t xml:space="preserve"> </t>
  </si>
  <si>
    <t xml:space="preserve">４　病院又は診療所における短期入所療養介護（療養機能強化型）に係る届出内容</t>
  </si>
  <si>
    <t xml:space="preserve">　①　重度者の割合</t>
  </si>
  <si>
    <t xml:space="preserve">前３月間の入院患者等の総数</t>
  </si>
  <si>
    <t xml:space="preserve">①のうち、重篤な身体疾患を有する者の数（注２）</t>
  </si>
  <si>
    <t xml:space="preserve">①のうち、身体合併症を有する認知症高齢者の数（注２）</t>
  </si>
  <si>
    <t xml:space="preserve">②と③の和</t>
  </si>
  <si>
    <t xml:space="preserve">４０％以上</t>
  </si>
  <si>
    <t xml:space="preserve">（人員配置区分５のみ）</t>
  </si>
  <si>
    <t xml:space="preserve">　②　医療処置の実施状況</t>
  </si>
  <si>
    <t xml:space="preserve">前３月間の喀痰吸引を実施した入院患者等の総数（注３・４）</t>
  </si>
  <si>
    <t xml:space="preserve">前３月間の経管栄養を実施した入院患者等の総数（注３・５）</t>
  </si>
  <si>
    <t xml:space="preserve">前３月間のインスリン注射を実施した入院患者等の総数
（注３・６）</t>
  </si>
  <si>
    <t xml:space="preserve">②から④の和</t>
  </si>
  <si>
    <t xml:space="preserve">①に占める⑤の割合</t>
  </si>
  <si>
    <t xml:space="preserve">（人員配置区分２，３）</t>
  </si>
  <si>
    <t xml:space="preserve">　③　ターミナルケアの
　　実施状況</t>
  </si>
  <si>
    <t xml:space="preserve">前３月間の入院患者延日数</t>
  </si>
  <si>
    <t xml:space="preserve">前３月間のターミナルケアの対象者延日数</t>
  </si>
  <si>
    <t xml:space="preserve">①に占める②の割合（注７）</t>
  </si>
  <si>
    <t xml:space="preserve">　５％以上</t>
  </si>
  <si>
    <t xml:space="preserve">（人員配置区分２，３，５）</t>
  </si>
  <si>
    <t xml:space="preserve">　④　生活機能を維持改善するリハビリテーションの実施</t>
  </si>
  <si>
    <t xml:space="preserve">　⑤　地域に貢献する活動の実施</t>
  </si>
  <si>
    <t xml:space="preserve">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</si>
  <si>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 xml:space="preserve">注２： ②及び③のいずれにも該当する者については、いずれか一方についてのみ含めること。</t>
  </si>
  <si>
    <t xml:space="preserve">注３：②、③及び④のうち複数に該当する者については、各々該当する数字の欄の人数に含めること。</t>
  </si>
  <si>
    <t xml:space="preserve">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</si>
  <si>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 xml:space="preserve">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</si>
  <si>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注６：自ら実施する者は除く。</t>
  </si>
  <si>
    <t xml:space="preserve">（別紙30）</t>
  </si>
  <si>
    <t xml:space="preserve">介護医療院（Ⅰ型）の基本施設サービス費に係る届出書</t>
  </si>
  <si>
    <t xml:space="preserve">１　Ⅰ型介護医療院サービス費Ⅰ（（ユニット型）Ⅰ型療養床、看護6:1、介護4:1）(併設型小規模介護医療院）</t>
  </si>
  <si>
    <t xml:space="preserve">２　Ⅰ型介護医療院サービス費Ⅱ（（ユニット型）Ⅰ型療養床、看護6:1、介護4:1）(併設型小規模介護医療院）</t>
  </si>
  <si>
    <t xml:space="preserve">３　Ⅰ型介護医療院サービス費Ⅲ（Ⅰ型療養床、看護6:1、介護5:1）</t>
  </si>
  <si>
    <t xml:space="preserve">４　介護医療院（Ⅰ型）に係る届出内容</t>
  </si>
  <si>
    <t xml:space="preserve">前３月間の入所者等の総数</t>
  </si>
  <si>
    <t xml:space="preserve">①のうち、重篤な身体疾患を有する者の数（注１）</t>
  </si>
  <si>
    <t xml:space="preserve">①のうち、身体合併症を有する認知症高齢者の数（注１）</t>
  </si>
  <si>
    <t xml:space="preserve">（人員配置区分１～３）</t>
  </si>
  <si>
    <t xml:space="preserve">前３月間の喀痰吸引を実施した入所者等の総数（注２・３）</t>
  </si>
  <si>
    <t xml:space="preserve">前３月間の経管栄養を実施した入所者等の総数（注２・４）</t>
  </si>
  <si>
    <t xml:space="preserve">前３月間のインスリン注射を実施した入所者等の総数（注２・５）</t>
  </si>
  <si>
    <t xml:space="preserve">（人員配置区分１のみ）</t>
  </si>
  <si>
    <t xml:space="preserve">前３月間の入所者延日数</t>
  </si>
  <si>
    <t xml:space="preserve">　　（平成30年度中に限り、平成31年度中において実施する見込み）</t>
  </si>
  <si>
    <t xml:space="preserve">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</si>
  <si>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xml:space="preserve">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</si>
  <si>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 xml:space="preserve">注１： ②及び③のいずれにも該当する者については、いずれか一方についてのみ含めること。</t>
  </si>
  <si>
    <t xml:space="preserve">注２： ②、③及び④のうち複数に該当する者については、各々該当する数字の欄の人数に含めること。</t>
  </si>
  <si>
    <t xml:space="preserve">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</si>
  <si>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 xml:space="preserve">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</si>
  <si>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注５：自ら実施する者は除く。</t>
  </si>
  <si>
    <t xml:space="preserve">（別紙30－２）</t>
  </si>
  <si>
    <t xml:space="preserve">介護医療院（Ⅱ型）の基本施設サービス費に係る届出書</t>
  </si>
  <si>
    <t xml:space="preserve">Ⅱ型介護医療院サービス費Ⅰ（（ユニット型）Ⅱ型療養床、看護6:1、介護4:1）（併設型小規模介護医療院）</t>
  </si>
  <si>
    <t xml:space="preserve">Ⅱ型介護医療院サービス費Ⅱ（Ⅱ型療養床、看護6:1、介護5:1）</t>
  </si>
  <si>
    <t xml:space="preserve">Ⅱ型介護医療院サービス費Ⅲ（Ⅱ型療養床、看護6:1、介護6:1）</t>
  </si>
  <si>
    <t xml:space="preserve">４　介護医療院（Ⅱ型療養床）に係る届出内容</t>
  </si>
  <si>
    <t xml:space="preserve">（医療処置の実施状況）</t>
  </si>
  <si>
    <t xml:space="preserve">　前３月間の入所者等の総数</t>
  </si>
  <si>
    <t xml:space="preserve">　①のうち、日常生活自立度のランクＭに該当する入所者等</t>
  </si>
  <si>
    <t xml:space="preserve">　①に占める②の割合（注４）</t>
  </si>
  <si>
    <t xml:space="preserve">　①のうち、日常生活自立度のランクⅣ又はＭに該当する入所者及び利用者</t>
  </si>
  <si>
    <t xml:space="preserve">　①に占める④の割合（注５）</t>
  </si>
  <si>
    <t xml:space="preserve">（重度者の割合）</t>
  </si>
  <si>
    <t xml:space="preserve">　①のうち、喀痰吸引を実施した入所者等の総数（注２・３）</t>
  </si>
  <si>
    <t xml:space="preserve">　①のうち、経管栄養を実施した入所者等の総数（注２・４）</t>
  </si>
  <si>
    <t xml:space="preserve">　②と③の和</t>
  </si>
  <si>
    <t xml:space="preserve">　①に占める④の割合（注６）</t>
  </si>
  <si>
    <t xml:space="preserve">「医療処置の実施状況」における③の割合が２０％以上、⑤の割合が２５％以上、「重度者の割合」における⑤の割合が
１５％以上のいずれかを満たす</t>
  </si>
  <si>
    <t xml:space="preserve">　ターミナルケアの実施体制</t>
  </si>
  <si>
    <t xml:space="preserve">注１： ②及び③のうち複数に該当する者については、各々該当する数字の欄の人数に含めること。</t>
  </si>
  <si>
    <t xml:space="preserve">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</si>
  <si>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 xml:space="preserve">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</si>
  <si>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注４：小規模介護医療院の場合は、①に占める②の割合と、19を当該小規模介護医療院におけるⅡ型療養床数で除した数との積を記入すること。</t>
  </si>
  <si>
    <t xml:space="preserve">注５：小規模介護医療院の場合は、①に占める④の割合と、19を当該小規模介護医療院におけるⅡ型療養床数で除した数との積を記入すること。</t>
  </si>
  <si>
    <t xml:space="preserve">注６：小規模介護医療院の場合は、①に占める④の割合と、19を当該小規模介護医療院におけるⅡ型療養床数で除した数との積を記入すること。</t>
  </si>
  <si>
    <t xml:space="preserve">（別紙31）</t>
  </si>
  <si>
    <t xml:space="preserve">介護医療院における重度認知症疾患療養体制加算に係る届出書</t>
  </si>
  <si>
    <t xml:space="preserve">１　重度認知症疾患療養体制加算（Ⅰ）</t>
  </si>
  <si>
    <t xml:space="preserve">２　重度認知症疾患療養体制加算（Ⅱ）</t>
  </si>
  <si>
    <t xml:space="preserve">４　重度認知症疾患療養体制加算（Ⅰ）に係る届出</t>
  </si>
  <si>
    <t xml:space="preserve">　①　体制</t>
  </si>
  <si>
    <t xml:space="preserve">看護職員の数が、常勤換算方法で、４：１以上であること（注１）</t>
  </si>
  <si>
    <t xml:space="preserve">専任の精神保健福祉士の数（注２）</t>
  </si>
  <si>
    <t xml:space="preserve">１人以上</t>
  </si>
  <si>
    <t xml:space="preserve">専任の理学療法士、作業療法士又は言語聴覚士の数</t>
  </si>
  <si>
    <t xml:space="preserve">　②　入所者の状況</t>
  </si>
  <si>
    <t xml:space="preserve">当該介護医療院における入所者等の数</t>
  </si>
  <si>
    <t xml:space="preserve">①のうち、認知症の者の数（注３）</t>
  </si>
  <si>
    <t xml:space="preserve">１００％</t>
  </si>
  <si>
    <t xml:space="preserve">前３月における認知症の者の延入所者数（注３）</t>
  </si>
  <si>
    <t xml:space="preserve">前３月における認知症高齢者の日常生活自立度のランクⅢb以上に該当する者の延入所者数</t>
  </si>
  <si>
    <t xml:space="preserve">④に占める⑤の割合</t>
  </si>
  <si>
    <t xml:space="preserve">　③　連携状況</t>
  </si>
  <si>
    <t xml:space="preserve">連携する精神科病院の名称</t>
  </si>
  <si>
    <t xml:space="preserve">　④　身体拘束廃止未実施減算</t>
  </si>
  <si>
    <t xml:space="preserve">前３月間における身体拘束廃止未実施減算の算定実績</t>
  </si>
  <si>
    <t xml:space="preserve">全て「無」の場合、右の「有」を「■」にしてください。</t>
  </si>
  <si>
    <t xml:space="preserve">５　重度認知症疾患療養体制加算（Ⅱ）に係る届出</t>
  </si>
  <si>
    <t xml:space="preserve">看護職員の数が、常勤換算方法で、４：１以上であること</t>
  </si>
  <si>
    <t xml:space="preserve">専従の精神保健福祉士の数（注２）</t>
  </si>
  <si>
    <t xml:space="preserve">専従の作業療法士の総数</t>
  </si>
  <si>
    <r>
      <rPr>
        <sz val="10"/>
        <rFont val="HGSｺﾞｼｯｸM"/>
        <family val="3"/>
        <charset val="128"/>
      </rPr>
      <t xml:space="preserve">　②　床面積６０ｍ</t>
    </r>
    <r>
      <rPr>
        <vertAlign val="superscript"/>
        <sz val="10"/>
        <rFont val="HGSｺﾞｼｯｸM"/>
        <family val="3"/>
        <charset val="128"/>
      </rPr>
      <t xml:space="preserve">２</t>
    </r>
    <r>
      <rPr>
        <sz val="10"/>
        <rFont val="HGSｺﾞｼｯｸM"/>
        <family val="3"/>
        <charset val="128"/>
      </rPr>
      <t xml:space="preserve">以上の生活機能回復訓練室の有無（注４）</t>
    </r>
  </si>
  <si>
    <t xml:space="preserve">　③　入所者の状況</t>
  </si>
  <si>
    <t xml:space="preserve">当該介護医療院における入所者等の総数</t>
  </si>
  <si>
    <t xml:space="preserve">前３月における認知症高齢者の日常生活自立度のランクⅣ以上に該当する者の延入所者数</t>
  </si>
  <si>
    <t xml:space="preserve">　④　連携状況</t>
  </si>
  <si>
    <t xml:space="preserve">　⑤　身体拘束廃止未実施減算</t>
  </si>
  <si>
    <t xml:space="preserve">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</si>
  <si>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 xml:space="preserve">注２：精神保健福祉士とは、精神保健福祉士法（平成９年法律第131号）第二条に規定する精神保健福祉士又はこれに準ずる者をいう。</t>
  </si>
  <si>
    <t xml:space="preserve">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</si>
  <si>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 xml:space="preserve">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</si>
  <si>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</si>
  <si>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</si>
  <si>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</si>
  <si>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</si>
  <si>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</si>
  <si>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</si>
  <si>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</si>
  <si>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</si>
  <si>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</si>
  <si>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</si>
  <si>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</si>
  <si>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</si>
  <si>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</si>
  <si>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</si>
  <si>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</si>
  <si>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</si>
  <si>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</si>
  <si>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</si>
  <si>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</si>
  <si>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</si>
  <si>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</si>
  <si>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</si>
  <si>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</si>
  <si>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</si>
  <si>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</si>
  <si>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</si>
  <si>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</si>
  <si>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</si>
  <si>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</si>
  <si>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</si>
  <si>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</si>
  <si>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</si>
  <si>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</si>
  <si>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</si>
  <si>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</si>
  <si>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</si>
  <si>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</si>
  <si>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</si>
  <si>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</si>
  <si>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</si>
  <si>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</si>
  <si>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</si>
  <si>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</si>
  <si>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</si>
  <si>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</si>
  <si>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</si>
  <si>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</si>
  <si>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</si>
  <si>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</si>
  <si>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</si>
  <si>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</si>
  <si>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</si>
  <si>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</si>
  <si>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</si>
  <si>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</si>
  <si>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</si>
  <si>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</si>
  <si>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</si>
  <si>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</si>
  <si>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</si>
  <si>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</si>
  <si>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</si>
  <si>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</si>
  <si>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</si>
  <si>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</si>
  <si>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</si>
  <si>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</si>
  <si>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</si>
  <si>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</si>
  <si>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</si>
  <si>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</si>
  <si>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</si>
  <si>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</si>
  <si>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</si>
  <si>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</si>
  <si>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</si>
  <si>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</si>
  <si>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</si>
  <si>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</si>
  <si>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</si>
  <si>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</si>
  <si>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</si>
  <si>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</si>
  <si>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</si>
  <si>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</si>
  <si>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</si>
  <si>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</si>
  <si>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</si>
  <si>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</si>
  <si>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</si>
  <si>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</si>
  <si>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</si>
  <si>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</si>
  <si>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</si>
  <si>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</si>
  <si>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</si>
  <si>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</si>
  <si>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</si>
  <si>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</si>
  <si>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</si>
  <si>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</si>
  <si>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</si>
  <si>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</si>
  <si>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</si>
  <si>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</si>
  <si>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</si>
  <si>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</si>
  <si>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</si>
  <si>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</si>
  <si>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</si>
  <si>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</si>
  <si>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</si>
  <si>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</si>
  <si>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</si>
  <si>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</si>
  <si>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</si>
  <si>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</si>
  <si>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</si>
  <si>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</si>
  <si>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</si>
  <si>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</si>
  <si>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</si>
  <si>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</si>
  <si>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</si>
  <si>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</si>
  <si>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</si>
  <si>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</si>
  <si>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</si>
  <si>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</si>
  <si>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</si>
  <si>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</si>
  <si>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</si>
  <si>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</si>
  <si>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</si>
  <si>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</si>
  <si>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</si>
  <si>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</si>
  <si>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</si>
  <si>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</si>
  <si>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</si>
  <si>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</si>
  <si>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</si>
  <si>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</si>
  <si>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</si>
  <si>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</si>
  <si>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</si>
  <si>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</si>
  <si>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</si>
  <si>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</si>
  <si>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</si>
  <si>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</si>
  <si>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</si>
  <si>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</si>
  <si>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</si>
  <si>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</si>
  <si>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</si>
  <si>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</si>
  <si>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</si>
  <si>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</si>
  <si>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</si>
  <si>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</si>
  <si>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</si>
  <si>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</si>
  <si>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</si>
  <si>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</si>
  <si>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</si>
  <si>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</si>
  <si>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</si>
  <si>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</si>
  <si>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</si>
  <si>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</si>
  <si>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</si>
  <si>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</si>
  <si>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</si>
  <si>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</si>
  <si>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</si>
  <si>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</si>
  <si>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</si>
  <si>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</si>
  <si>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</si>
  <si>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</si>
  <si>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</si>
  <si>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</si>
  <si>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</si>
  <si>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</si>
  <si>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</si>
  <si>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</si>
  <si>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</si>
  <si>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</si>
  <si>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</si>
  <si>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</si>
  <si>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</si>
  <si>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</si>
  <si>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</si>
  <si>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</si>
  <si>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</si>
  <si>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</si>
  <si>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</si>
  <si>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</si>
  <si>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</si>
  <si>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</si>
  <si>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</si>
  <si>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</si>
  <si>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</si>
  <si>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</si>
  <si>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</si>
  <si>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</si>
  <si>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</si>
  <si>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</si>
  <si>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</si>
  <si>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</si>
  <si>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</si>
  <si>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</si>
  <si>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</si>
  <si>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</si>
  <si>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</si>
  <si>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</si>
  <si>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</si>
  <si>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</si>
  <si>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</si>
  <si>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</si>
  <si>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</si>
  <si>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</si>
  <si>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</si>
  <si>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</si>
  <si>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</si>
  <si>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</si>
  <si>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</si>
  <si>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</si>
  <si>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</si>
  <si>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</si>
  <si>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</si>
  <si>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</si>
  <si>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</si>
  <si>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</si>
  <si>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</si>
  <si>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</si>
  <si>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</si>
  <si>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</si>
  <si>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</si>
  <si>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</si>
  <si>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</si>
  <si>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</si>
  <si>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</si>
  <si>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</si>
  <si>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</si>
  <si>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</si>
  <si>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</si>
  <si>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</si>
  <si>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</si>
  <si>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</si>
  <si>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</si>
  <si>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</si>
  <si>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</si>
  <si>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</si>
  <si>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</si>
  <si>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</si>
  <si>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</si>
  <si>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</si>
  <si>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</si>
  <si>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</si>
  <si>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</si>
  <si>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</si>
  <si>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</si>
  <si>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</si>
  <si>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</si>
  <si>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</si>
  <si>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</si>
  <si>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</si>
  <si>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</si>
  <si>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</si>
  <si>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</si>
  <si>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</si>
  <si>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</si>
  <si>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</si>
  <si>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</si>
  <si>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</si>
  <si>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</si>
  <si>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</si>
  <si>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</si>
  <si>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</si>
  <si>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</si>
  <si>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</si>
  <si>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</si>
  <si>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</si>
  <si>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</si>
  <si>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</si>
  <si>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</si>
  <si>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</si>
  <si>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</si>
  <si>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</si>
  <si>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</si>
  <si>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</si>
  <si>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</si>
  <si>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</si>
  <si>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</si>
  <si>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</si>
  <si>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</si>
  <si>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</si>
  <si>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</si>
  <si>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</si>
  <si>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</si>
  <si>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</si>
  <si>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</si>
  <si>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</si>
  <si>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</si>
  <si>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</si>
  <si>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</si>
  <si>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</si>
  <si>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</si>
  <si>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</si>
  <si>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</si>
  <si>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</si>
  <si>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</si>
  <si>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</si>
  <si>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</si>
  <si>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</si>
  <si>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</si>
  <si>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</si>
  <si>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</si>
  <si>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</si>
  <si>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</si>
  <si>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</si>
  <si>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</si>
  <si>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</si>
  <si>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</si>
  <si>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</si>
  <si>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</si>
  <si>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</si>
  <si>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</si>
  <si>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</si>
  <si>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</si>
  <si>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</si>
  <si>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</si>
  <si>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</si>
  <si>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</si>
  <si>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</si>
  <si>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</si>
  <si>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</si>
  <si>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</si>
  <si>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</si>
  <si>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</si>
  <si>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</si>
  <si>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</si>
  <si>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</si>
  <si>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</si>
  <si>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</si>
  <si>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</si>
  <si>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</si>
  <si>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</si>
  <si>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</si>
  <si>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</si>
  <si>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</si>
  <si>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</si>
  <si>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</si>
  <si>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</si>
  <si>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</si>
  <si>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</si>
  <si>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</si>
  <si>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</si>
  <si>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</si>
  <si>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</si>
  <si>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</si>
  <si>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</si>
  <si>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</si>
  <si>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</si>
  <si>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</si>
  <si>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</si>
  <si>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</si>
  <si>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</si>
  <si>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</si>
  <si>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</si>
  <si>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</si>
  <si>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</si>
  <si>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</si>
  <si>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</si>
  <si>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</si>
  <si>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</si>
  <si>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</si>
  <si>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</si>
  <si>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</si>
  <si>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</si>
  <si>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</si>
  <si>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</si>
  <si>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</si>
  <si>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</si>
  <si>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</si>
  <si>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</si>
  <si>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</si>
  <si>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</si>
  <si>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</si>
  <si>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</si>
  <si>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</si>
  <si>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</si>
  <si>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</si>
  <si>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</si>
  <si>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</si>
  <si>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</si>
  <si>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</si>
  <si>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</si>
  <si>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</si>
  <si>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</si>
  <si>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</si>
  <si>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</si>
  <si>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</si>
  <si>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</si>
  <si>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</si>
  <si>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</si>
  <si>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</si>
  <si>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</si>
  <si>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</si>
  <si>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</si>
  <si>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</si>
  <si>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</si>
  <si>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</si>
  <si>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</si>
  <si>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</si>
  <si>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</si>
  <si>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</si>
  <si>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</si>
  <si>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</si>
  <si>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</si>
  <si>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</si>
  <si>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</si>
  <si>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</si>
  <si>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</si>
  <si>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</si>
  <si>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</si>
  <si>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</si>
  <si>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</si>
  <si>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</si>
  <si>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</si>
  <si>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</si>
  <si>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</si>
  <si>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</si>
  <si>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</si>
  <si>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</si>
  <si>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</si>
  <si>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</si>
  <si>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</si>
  <si>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</si>
  <si>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</si>
  <si>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</si>
  <si>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</si>
  <si>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</si>
  <si>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</si>
  <si>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</si>
  <si>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</si>
  <si>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</si>
  <si>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</si>
  <si>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</si>
  <si>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</si>
  <si>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（別紙50）</t>
  </si>
  <si>
    <t xml:space="preserve">受付番号</t>
  </si>
  <si>
    <t xml:space="preserve">介護予防・日常生活支援総合事業費算定に係る体制等に関する届出書＜指定事業者用＞</t>
  </si>
  <si>
    <t xml:space="preserve">　　市町村長</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</si>
  <si>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</si>
  <si>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</si>
  <si>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</si>
  <si>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</si>
  <si>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</si>
  <si>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</si>
  <si>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</si>
  <si>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</si>
  <si>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</si>
  <si>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</si>
  <si>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</si>
  <si>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</si>
  <si>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</si>
  <si>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</si>
  <si>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</si>
  <si>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</si>
  <si>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</si>
  <si>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</si>
  <si>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</si>
  <si>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</si>
  <si>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</si>
  <si>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</si>
  <si>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</si>
  <si>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</si>
  <si>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</si>
  <si>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</si>
  <si>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</si>
  <si>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</si>
  <si>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</si>
  <si>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</si>
  <si>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</si>
  <si>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</si>
  <si>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</si>
  <si>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</si>
  <si>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</si>
  <si>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</si>
  <si>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</si>
  <si>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</si>
  <si>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</si>
  <si>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</si>
  <si>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</si>
  <si>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</si>
  <si>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</si>
  <si>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</si>
  <si>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</si>
  <si>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</si>
  <si>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</si>
  <si>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</si>
  <si>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</si>
  <si>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</si>
  <si>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</si>
  <si>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</si>
  <si>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</si>
  <si>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</si>
  <si>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</si>
  <si>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</si>
  <si>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</si>
  <si>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</si>
  <si>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</si>
  <si>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</si>
  <si>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（別紙51）</t>
  </si>
  <si>
    <t xml:space="preserve">事業所・施設名 </t>
  </si>
  <si>
    <t xml:space="preserve">介護予防・日常生活支援総合事業者による事業費の割引に係る割引率の設定について</t>
  </si>
  <si>
    <t xml:space="preserve">訪問型サービス（独自／定率）</t>
  </si>
  <si>
    <t xml:space="preserve">通所型サービス（独自／定率）</t>
  </si>
  <si>
    <t xml:space="preserve">その他サービス（配食／定率）</t>
  </si>
  <si>
    <t xml:space="preserve">その他サービス（見守り／定率）</t>
  </si>
  <si>
    <t xml:space="preserve">その他サービス（その他／定率）</t>
  </si>
  <si>
    <t xml:space="preserve">（別紙A）</t>
  </si>
  <si>
    <r>
      <rPr>
        <sz val="12"/>
        <rFont val="ＭＳ Ｐゴシック"/>
        <family val="3"/>
        <charset val="128"/>
      </rPr>
      <t xml:space="preserve">中山間地域等における小規模事業所確認書　　　　　</t>
    </r>
    <r>
      <rPr>
        <sz val="11"/>
        <rFont val="ＭＳ Ｐゴシック"/>
        <family val="3"/>
        <charset val="128"/>
      </rPr>
      <t xml:space="preserve">　　　　　　　　　　　　　　　　　　　　　　　　　　　　　　　</t>
    </r>
  </si>
  <si>
    <t xml:space="preserve">【地域に関する状況】</t>
  </si>
  <si>
    <t xml:space="preserve">昭和25年２月1日当時の旧市町村名</t>
  </si>
  <si>
    <t xml:space="preserve">市町村</t>
  </si>
  <si>
    <t xml:space="preserve">（※市町村全域が中山間地域に該当する場合は記載不要）</t>
  </si>
  <si>
    <t xml:space="preserve">【規模に関する状況】</t>
  </si>
  <si>
    <t xml:space="preserve">１．介護給付サービス</t>
  </si>
  <si>
    <t xml:space="preserve">（１）平均延訪問回数（訪問介護、訪問入浴、訪問看護、訪問リハビリテーション、居宅療養管理指導）</t>
  </si>
  <si>
    <t xml:space="preserve">計（a)</t>
  </si>
  <si>
    <t xml:space="preserve">(a)÷月数　　　平均(ｂ）</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</si>
  <si>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</si>
  <si>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</si>
  <si>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</si>
  <si>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</si>
  <si>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</si>
  <si>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</si>
  <si>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</si>
  <si>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</si>
  <si>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</si>
  <si>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</si>
  <si>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</si>
  <si>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３月</t>
  </si>
  <si>
    <t xml:space="preserve">１月当たりの延訪問回数（整数）を入れてください。</t>
  </si>
  <si>
    <t xml:space="preserve">　○小規模事業所</t>
  </si>
  <si>
    <t xml:space="preserve">・・・・・</t>
  </si>
  <si>
    <t xml:space="preserve">　（ｂ）が２００回以下の場合</t>
  </si>
  <si>
    <t xml:space="preserve">　（ｂ）が２０回以下の場合</t>
  </si>
  <si>
    <t xml:space="preserve">　（ｂ）が１００回以下の場合</t>
  </si>
  <si>
    <t xml:space="preserve">訪問リハビリテーション</t>
  </si>
  <si>
    <t xml:space="preserve">　（ｂ）が３０回以下の場合</t>
  </si>
  <si>
    <t xml:space="preserve">居宅療養管理指導</t>
  </si>
  <si>
    <t xml:space="preserve">　（ｂ）が５０回以下の場合</t>
  </si>
  <si>
    <t xml:space="preserve">（２）平均実利用者数（福祉用具貸与、居宅介護支援、介護予防支援）</t>
  </si>
  <si>
    <t xml:space="preserve">１月当たりの実利用者数（整数）を入れてください。</t>
  </si>
  <si>
    <t xml:space="preserve">居宅介護支援</t>
  </si>
  <si>
    <t xml:space="preserve">　（ｂ）が２０人以下の場合</t>
  </si>
  <si>
    <t xml:space="preserve">介護予防支援</t>
  </si>
  <si>
    <t xml:space="preserve">福祉用具貸与</t>
  </si>
  <si>
    <t xml:space="preserve">　（ｂ）が１５人以下の場合</t>
  </si>
  <si>
    <t xml:space="preserve">２．介護予防サービス</t>
  </si>
  <si>
    <t xml:space="preserve">（１）平均延訪問回数（介護予防訪問入浴、介護予防訪問看護、介護予防訪問リハビリテーション、</t>
  </si>
  <si>
    <t xml:space="preserve">　介護予防居宅療養管理指導）</t>
  </si>
  <si>
    <t xml:space="preserve">　（ｂ）が５回以下の場合</t>
  </si>
  <si>
    <t xml:space="preserve">介護予防訪問看護</t>
  </si>
  <si>
    <t xml:space="preserve">介護予防訪問リハビリテーション</t>
  </si>
  <si>
    <t xml:space="preserve">　（ｂ）が１０回以下の場合</t>
  </si>
  <si>
    <t xml:space="preserve">介護予防居宅療養管理指導</t>
  </si>
  <si>
    <t xml:space="preserve">（２）平均実利用者数（介護予防福祉用具貸与）</t>
  </si>
  <si>
    <t xml:space="preserve">介護予防福祉用具貸与</t>
  </si>
  <si>
    <t xml:space="preserve">　（ｂ）が５人以下の場合</t>
  </si>
  <si>
    <t xml:space="preserve">（別紙B）</t>
  </si>
  <si>
    <t xml:space="preserve">ＡＤＬ維持等加算に係る届出書（（地域密着型）通所介護事業所）</t>
  </si>
  <si>
    <t xml:space="preserve">　１　新規　２　変更　３　終了</t>
  </si>
  <si>
    <t xml:space="preserve">３　施  設  種  別</t>
  </si>
  <si>
    <t xml:space="preserve">　１　地域密着型通所介護事業所</t>
  </si>
  <si>
    <t xml:space="preserve">　１　ＡＤＬ維持等加算</t>
  </si>
  <si>
    <t xml:space="preserve">５　届  出  内  容</t>
  </si>
  <si>
    <t xml:space="preserve">（１）評価対象者数</t>
  </si>
  <si>
    <t xml:space="preserve">評価対象期間（注１）に連続して６月以上利用した期間（注２）（評価対象利用期間）のある要介護者（注３）の数</t>
  </si>
  <si>
    <t xml:space="preserve">２０人以上</t>
  </si>
  <si>
    <t xml:space="preserve">該当
非該当</t>
  </si>
  <si>
    <t xml:space="preserve">（２）重度者の割合</t>
  </si>
  <si>
    <t xml:space="preserve">①のうち、評価対象利用期間の最初の月（評価対象利用開始月）において、要介護度が３，４または５である者の数</t>
  </si>
  <si>
    <t xml:space="preserve">（３）直近12月以内に認定　　
　　　を受けた者の割合</t>
  </si>
  <si>
    <t xml:space="preserve">①のうち、評価対象利用開始月の時点で初回の要介護・要支援認定があった月から起算して12月以内である者の数</t>
  </si>
  <si>
    <t xml:space="preserve">１５％以下</t>
  </si>
  <si>
    <t xml:space="preserve">（４）評価報告者の割合
</t>
  </si>
  <si>
    <t xml:space="preserve">①のうち、評価対象利用開始月と当該月から起算して６月目に、事業所の機能訓練指導員がBarthel Indexを測定し、その結果を報告している者の数</t>
  </si>
  <si>
    <t xml:space="preserve">⑦</t>
  </si>
  <si>
    <t xml:space="preserve">①に占める⑥の割合</t>
  </si>
  <si>
    <t xml:space="preserve">９０％以上</t>
  </si>
  <si>
    <t xml:space="preserve">（５）ADL利得の状況</t>
  </si>
  <si>
    <t xml:space="preserve">⑧</t>
  </si>
  <si>
    <t xml:space="preserve">⑥の要件を満たす者のうちADL利得（注４）が上位85％（注５）の者について、各々のADL利得が０より大きければ１、０より小さければ－１、０ならば０として合計したもの</t>
  </si>
  <si>
    <t xml:space="preserve">０以上</t>
  </si>
  <si>
    <t xml:space="preserve">注１：加算を算定する年度の初日の属する年の前年の１月から１２月までの期間。</t>
  </si>
  <si>
    <t xml:space="preserve">注２：複数ある場合には最初の月が最も早いもの。</t>
  </si>
  <si>
    <t xml:space="preserve">注３：評価対象利用期間中、５時間以上の通所介護費の算定回数が５時間未満の通所介護費の算定回数を上回るものに限る。</t>
  </si>
  <si>
    <t xml:space="preserve">注４：評価対象利用開始月から起算して六月目の月に測定したＡＤＬ値から評価対象利用開始月に測定したＡＤＬ値を控除して得た値。</t>
  </si>
  <si>
    <t xml:space="preserve">注５：端数切り上げ。</t>
  </si>
  <si>
    <t xml:space="preserve">（別紙B　参考様式）</t>
  </si>
  <si>
    <t xml:space="preserve">ADL維持等加算に係る計算書</t>
  </si>
  <si>
    <t xml:space="preserve">※「ADL維持等加算に係る届出書」(別紙B)の内容と一致するようにしてください。</t>
  </si>
  <si>
    <t xml:space="preserve">事業所名：</t>
  </si>
  <si>
    <t xml:space="preserve">担当者：</t>
  </si>
  <si>
    <t xml:space="preserve">連絡先電話番号：</t>
  </si>
  <si>
    <t xml:space="preserve">(1) 評価対象者番号</t>
  </si>
  <si>
    <t xml:space="preserve">(2) 要介護度３～５に該当
　するか</t>
  </si>
  <si>
    <t xml:space="preserve">(3) 評価対象利用開始月の
　12か月以内に初回の要介
　護認定を受けたか</t>
  </si>
  <si>
    <t xml:space="preserve">(4) 評価対象利用開始月と
　その６月目において、評
　価結果の報告を行ったか</t>
  </si>
  <si>
    <t xml:space="preserve">(5) ADL利得上位85％に該当
　する者のADL利得の数
（該当しない場合は空欄）</t>
  </si>
  <si>
    <t xml:space="preserve">例１</t>
  </si>
  <si>
    <t xml:space="preserve">〇</t>
  </si>
  <si>
    <t xml:space="preserve">例２</t>
  </si>
  <si>
    <t xml:space="preserve">×</t>
  </si>
  <si>
    <t xml:space="preserve">※評価対象者番号から、評価対象者が特定できるよう、事業所内で名簿等の整理をおこなってください。</t>
  </si>
  <si>
    <t xml:space="preserve">※合計は自動計算されます。</t>
  </si>
  <si>
    <t xml:space="preserve">※行が足りない場合は適宜追加してください。</t>
  </si>
  <si>
    <t xml:space="preserve">（別紙C）</t>
  </si>
  <si>
    <t xml:space="preserve">看護職員配置加算に係る届出書</t>
  </si>
  <si>
    <t xml:space="preserve">　1　看護職員配置加算（Ⅰ）
　3　看護職員配置加算（Ⅲ）</t>
  </si>
  <si>
    <t xml:space="preserve">　2　看護職員配置加算（Ⅱ）
</t>
  </si>
  <si>
    <t xml:space="preserve"> 看護職員配置加算に関する届出内容</t>
  </si>
  <si>
    <t xml:space="preserve">（別紙E）</t>
  </si>
  <si>
    <t xml:space="preserve">　夜 勤 職 員 配 置 加 算 算 定 表</t>
  </si>
  <si>
    <t xml:space="preserve">（短期入所生活介護・介護老人福祉施設）　</t>
  </si>
  <si>
    <t xml:space="preserve">施設名</t>
  </si>
  <si>
    <t xml:space="preserve">　　　　　　　　　　　　　　　　　　　　　　　　　　　　　　　　　　　　　　　　　　　　</t>
  </si>
  <si>
    <t xml:space="preserve">区分</t>
  </si>
  <si>
    <r>
      <rPr>
        <b val="true"/>
        <sz val="11"/>
        <rFont val="ＭＳ Ｐゴシック"/>
        <family val="3"/>
        <charset val="128"/>
      </rPr>
      <t xml:space="preserve">一般型（ユニット型以外）　・　ユニット型　　</t>
    </r>
    <r>
      <rPr>
        <sz val="8"/>
        <rFont val="ＭＳ Ｐゴシック"/>
        <family val="3"/>
        <charset val="128"/>
      </rPr>
      <t xml:space="preserve">←該当するものに○をつけてください</t>
    </r>
  </si>
  <si>
    <t xml:space="preserve">夜勤時間帯</t>
  </si>
  <si>
    <r>
      <rPr>
        <b val="true"/>
        <sz val="11"/>
        <rFont val="ＭＳ Ｐゴシック"/>
        <family val="3"/>
        <charset val="128"/>
      </rPr>
      <t xml:space="preserve">　　　時　　　分　～　翌朝　　　時　　　分（１６時間）　</t>
    </r>
    <r>
      <rPr>
        <sz val="8"/>
        <rFont val="ＭＳ Ｐゴシック"/>
        <family val="3"/>
        <charset val="128"/>
      </rPr>
      <t xml:space="preserve">←施設が決める午後１０時から午前５時を含む連続する１６時間</t>
    </r>
  </si>
  <si>
    <t xml:space="preserve">計算月</t>
  </si>
  <si>
    <t xml:space="preserve">　　令和　　　　年　　　　月　　</t>
  </si>
  <si>
    <t xml:space="preserve">１　夜勤を行う看護職員又は介護職員の数（１日平均夜勤職員数）</t>
  </si>
  <si>
    <r>
      <rPr>
        <sz val="11"/>
        <rFont val="ＭＳ Ｐゴシック"/>
        <family val="3"/>
        <charset val="128"/>
      </rPr>
      <t xml:space="preserve">計算月の延夜勤時間数（ア）</t>
    </r>
    <r>
      <rPr>
        <sz val="8"/>
        <rFont val="ＭＳ Ｐゴシック"/>
        <family val="3"/>
        <charset val="128"/>
      </rPr>
      <t xml:space="preserve">※</t>
    </r>
  </si>
  <si>
    <t xml:space="preserve">←</t>
  </si>
  <si>
    <t xml:space="preserve">計算月における看護職員又は介護職員の延夜勤時間数</t>
  </si>
  <si>
    <t xml:space="preserve">月の日数（イ）</t>
  </si>
  <si>
    <t xml:space="preserve">暦月（２８～３１日）</t>
  </si>
  <si>
    <t xml:space="preserve">１日平均夜勤職員数（ウ）</t>
  </si>
  <si>
    <t xml:space="preserve">←　（ア）／（（イ）×１６時間）　　　※小数点第３位以下切捨て</t>
  </si>
  <si>
    <t xml:space="preserve">※（ア）の算定根拠を別途記録しておいてください。</t>
  </si>
  <si>
    <t xml:space="preserve">２　夜勤職員基準</t>
  </si>
  <si>
    <r>
      <rPr>
        <sz val="11"/>
        <rFont val="ＭＳ Ｐゴシック"/>
        <family val="3"/>
        <charset val="128"/>
      </rPr>
      <t xml:space="preserve">入所者の数</t>
    </r>
    <r>
      <rPr>
        <sz val="9"/>
        <rFont val="ＭＳ Ｐゴシック"/>
        <family val="3"/>
        <charset val="128"/>
      </rPr>
      <t xml:space="preserve">※１</t>
    </r>
  </si>
  <si>
    <t xml:space="preserve">＜夜勤職員基準＞</t>
  </si>
  <si>
    <t xml:space="preserve">一般型</t>
  </si>
  <si>
    <t xml:space="preserve">ユニット型</t>
  </si>
  <si>
    <t xml:space="preserve">入居者の数</t>
  </si>
  <si>
    <r>
      <rPr>
        <sz val="11"/>
        <rFont val="ＭＳ Ｐゴシック"/>
        <family val="3"/>
        <charset val="128"/>
      </rPr>
      <t xml:space="preserve">職員数</t>
    </r>
    <r>
      <rPr>
        <sz val="9"/>
        <rFont val="ＭＳ Ｐゴシック"/>
        <family val="3"/>
        <charset val="128"/>
      </rPr>
      <t xml:space="preserve">※２</t>
    </r>
  </si>
  <si>
    <t xml:space="preserve">２ユニット毎に１名</t>
  </si>
  <si>
    <t xml:space="preserve">２５以下</t>
  </si>
  <si>
    <t xml:space="preserve">１</t>
  </si>
  <si>
    <t xml:space="preserve">２６～６０</t>
  </si>
  <si>
    <t xml:space="preserve">２</t>
  </si>
  <si>
    <t xml:space="preserve">＋</t>
  </si>
  <si>
    <t xml:space="preserve">＝</t>
  </si>
  <si>
    <t xml:space="preserve">（エ）</t>
  </si>
  <si>
    <t xml:space="preserve">６１～８０</t>
  </si>
  <si>
    <t xml:space="preserve">３</t>
  </si>
  <si>
    <t xml:space="preserve">８１～１００</t>
  </si>
  <si>
    <t xml:space="preserve">４</t>
  </si>
  <si>
    <t xml:space="preserve">１０１～</t>
  </si>
  <si>
    <t xml:space="preserve">４＋（入居者の数－１００）÷２５</t>
  </si>
  <si>
    <t xml:space="preserve">※１　入所者の数</t>
  </si>
  <si>
    <t xml:space="preserve">：介護老人福祉施設の場合は、介護老人福祉施設の入所者数と併設又は空床利用の短期入所生活介護の利用者数の合計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</si>
  <si>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 xml:space="preserve">※２　職員数</t>
  </si>
  <si>
    <t xml:space="preserve">：介護老人福祉施設以外の施設に併設している短期入所生活介護事業所の場合は、当該職員数に併設本体施設として必要とされる夜勤職員の数を加えてください。</t>
  </si>
  <si>
    <t xml:space="preserve">３　判定</t>
  </si>
  <si>
    <t xml:space="preserve">＞</t>
  </si>
  <si>
    <t xml:space="preserve">一部ユニット型介護老人福祉施設の場合</t>
  </si>
  <si>
    <t xml:space="preserve">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</si>
  <si>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 xml:space="preserve">一部ユニット型短期入所生活介護事業所の場合</t>
  </si>
  <si>
    <t xml:space="preserve">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</si>
  <si>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 xml:space="preserve">（別紙M）</t>
  </si>
  <si>
    <t xml:space="preserve">　　　　　サービス種別　　　　　　　　現在⇒</t>
  </si>
  <si>
    <t xml:space="preserve">○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</si>
  <si>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 xml:space="preserve">通所リハビリテーション</t>
  </si>
  <si>
    <t xml:space="preserve">介護予防認知症対応型通所介護</t>
  </si>
  <si>
    <t xml:space="preserve">（１）　事業所基本情報</t>
  </si>
  <si>
    <t xml:space="preserve">規模区分　　　　現在⇒</t>
  </si>
  <si>
    <t xml:space="preserve">通常規模型</t>
  </si>
  <si>
    <t xml:space="preserve">担当者氏名</t>
  </si>
  <si>
    <t xml:space="preserve">ﾒｰﾙｱﾄﾞﾚｽ</t>
  </si>
  <si>
    <t xml:space="preserve">大規模型Ⅰ</t>
  </si>
  <si>
    <t xml:space="preserve">サービス種別</t>
  </si>
  <si>
    <t xml:space="preserve">規模区分</t>
  </si>
  <si>
    <t xml:space="preserve">大規模型Ⅱ</t>
  </si>
  <si>
    <t xml:space="preserve">※　青色セルは直接入力、緑色セルはプルダウン入力してください（以下同じ）。
※　サービス種別が通所介護及び通所リハビリテーションの場合には、規模区分欄も記載してください。</t>
  </si>
  <si>
    <t xml:space="preserve">大規模型</t>
  </si>
  <si>
    <t xml:space="preserve">（２）　加算算定・特例適用の届出</t>
  </si>
  <si>
    <t xml:space="preserve">減少月</t>
  </si>
  <si>
    <t xml:space="preserve">利用延人員数の減少が生じた月</t>
  </si>
  <si>
    <t xml:space="preserve">利用延人員数の減少が生じた月の利用延人員数</t>
  </si>
  <si>
    <t xml:space="preserve">減少率（小数）</t>
  </si>
  <si>
    <t xml:space="preserve">減少率</t>
  </si>
  <si>
    <t xml:space="preserve">利用延人員数の減少が生じた月の前年度の１月当たりの平均利用延人員数</t>
  </si>
  <si>
    <t xml:space="preserve">加算算定の可否</t>
  </si>
  <si>
    <t xml:space="preserve">規模特例の可否↓</t>
  </si>
  <si>
    <t xml:space="preserve">↓R3.４月以降</t>
  </si>
  <si>
    <t xml:space="preserve">特例適用の可否</t>
  </si>
  <si>
    <t xml:space="preserve">※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</si>
  <si>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 xml:space="preserve">加算算定事業所のみ</t>
  </si>
  <si>
    <t xml:space="preserve">※ 加算算定開始後に記入してください。（加算を算定しない事業所は記入及び届出の必要はありません。）</t>
  </si>
  <si>
    <t xml:space="preserve">（３）　加算算定後の各月の利用延人員数の確認</t>
  </si>
  <si>
    <t xml:space="preserve">年月</t>
  </si>
  <si>
    <t xml:space="preserve">各月の
利用延人員数</t>
  </si>
  <si>
    <t xml:space="preserve">減少割合</t>
  </si>
  <si>
    <t xml:space="preserve">加算
算定の可否</t>
  </si>
  <si>
    <t xml:space="preserve">加算算定届提出月</t>
  </si>
  <si>
    <t xml:space="preserve">加算算定開始月</t>
  </si>
  <si>
    <t xml:space="preserve">加算延長判断月</t>
  </si>
  <si>
    <t xml:space="preserve">加算終了／延長届提出月</t>
  </si>
  <si>
    <t xml:space="preserve">減少の
２か月後
に算定
開始</t>
  </si>
  <si>
    <t xml:space="preserve">延長適用開始月</t>
  </si>
  <si>
    <t xml:space="preserve">延長適用終了月</t>
  </si>
  <si>
    <t xml:space="preserve">※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</si>
  <si>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 xml:space="preserve">加算算定事業所であって、（３）オレンジセルに「可」が表示された事業所のみ</t>
  </si>
  <si>
    <t xml:space="preserve">※ 加算算定開始後に記入してください。</t>
  </si>
  <si>
    <t xml:space="preserve">（４）　加算算定の延長の届出</t>
  </si>
  <si>
    <t xml:space="preserve">加算算定の延長を求める理由</t>
  </si>
  <si>
    <t xml:space="preserve">(例)利用延人員数の減少に対応するための経営改善に時間を要するため</t>
  </si>
  <si>
    <t xml:space="preserve">※　加算算定の延長を求める場合は、その理由を入力し、延長届提出月の15日までに都道府県・市町村に本様式を提出することにより、加算算定の延長の届出をすることができます。</t>
  </si>
  <si>
    <t xml:space="preserve">特例適用事業所のみ</t>
  </si>
  <si>
    <t xml:space="preserve">※ 特例開始後に記入してください。（特例を適用しない事業所は記入及び届出の必要はありません。）</t>
  </si>
  <si>
    <t xml:space="preserve">（５）　特例適用後の各月の利用延人員数の確認</t>
  </si>
  <si>
    <t xml:space="preserve">特例
適用の可否</t>
  </si>
  <si>
    <t xml:space="preserve">特例適用届提出月</t>
  </si>
  <si>
    <t xml:space="preserve">特例適用開始月</t>
  </si>
  <si>
    <t xml:space="preserve">※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</si>
  <si>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 xml:space="preserve">（別紙M①）</t>
  </si>
  <si>
    <t xml:space="preserve">利用延人員数計算シート（通所介護・地域密着型通所介護・(介護予防)認知症対応型通所介護）</t>
  </si>
  <si>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</si>
  <si>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 xml:space="preserve">○　前年度の実績が６月以上の場合の前年度の１月当たりの平均利用延人員数・各月の利用延人員数</t>
  </si>
  <si>
    <t xml:space="preserve">率</t>
  </si>
  <si>
    <t xml:space="preserve">４月～２月
合計</t>
  </si>
  <si>
    <t xml:space="preserve">通所介護等
※１</t>
  </si>
  <si>
    <t xml:space="preserve">３時間以上４時間未満及び
４時間以上５時間未満
（２時間以上３時間未満を含む）</t>
  </si>
  <si>
    <t xml:space="preserve">５時間以上６時間未満及び
６時間以上７時間未満</t>
  </si>
  <si>
    <t xml:space="preserve">７時間以上８時間未満及び
８時間以上９時間未満</t>
  </si>
  <si>
    <t xml:space="preserve">第一号通所事業
・
介護予防認知症対応型通所介護
※２・３</t>
  </si>
  <si>
    <t xml:space="preserve">５時間未満</t>
  </si>
  <si>
    <t xml:space="preserve">同時にサービスの提供を受けた者の最大数を営業日ごとに加えた数</t>
  </si>
  <si>
    <t xml:space="preserve">各月の利用延人員数</t>
  </si>
  <si>
    <r>
      <rPr>
        <sz val="9"/>
        <rFont val="ＭＳ Ｐゴシック"/>
        <family val="3"/>
        <charset val="128"/>
      </rPr>
      <t xml:space="preserve">毎日事業を実施した月（</t>
    </r>
    <r>
      <rPr>
        <sz val="10"/>
        <rFont val="ＭＳ Ｐゴシック"/>
        <family val="3"/>
        <charset val="128"/>
      </rPr>
      <t xml:space="preserve">○印）　※４</t>
    </r>
  </si>
  <si>
    <t xml:space="preserve">（ａ）</t>
  </si>
  <si>
    <r>
      <rPr>
        <sz val="11"/>
        <color rgb="FF000000"/>
        <rFont val="ＭＳ Ｐゴシック"/>
        <family val="3"/>
        <charset val="128"/>
      </rPr>
      <t xml:space="preserve">【留意事項】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val="true"/>
        <u val="single"/>
        <sz val="11"/>
        <color rgb="FF000000"/>
        <rFont val="ＭＳ Ｐゴシック"/>
        <family val="3"/>
        <charset val="128"/>
      </rPr>
      <t xml:space="preserve">いずれか</t>
    </r>
    <r>
      <rPr>
        <sz val="11"/>
        <color rgb="FF000000"/>
        <rFont val="ＭＳ Ｐゴシック"/>
        <family val="3"/>
        <charset val="128"/>
      </rPr>
      <t xml:space="preserve">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val="true"/>
        <u val="single"/>
        <sz val="11"/>
        <color rgb="FF000000"/>
        <rFont val="ＭＳ Ｐゴシック"/>
        <family val="3"/>
        <charset val="128"/>
      </rPr>
      <t xml:space="preserve">いずれか</t>
    </r>
    <r>
      <rPr>
        <sz val="11"/>
        <color rgb="FF000000"/>
        <rFont val="ＭＳ Ｐゴシック"/>
        <family val="3"/>
        <charset val="128"/>
      </rPr>
      <t xml:space="preserve">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</si>
  <si>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 xml:space="preserve">通所介護費等を算定している月数
(３月を除く）</t>
  </si>
  <si>
    <t xml:space="preserve">（ｂ）</t>
  </si>
  <si>
    <t xml:space="preserve">平均利用延人員数
 （a÷b）　　※５</t>
  </si>
  <si>
    <t xml:space="preserve">（ｃ）</t>
  </si>
  <si>
    <t xml:space="preserve">※５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</si>
  <si>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 xml:space="preserve">○前年度の実績が６月に満たない場合（新たに事業を開始・再開した場合を含む）及び前年度から定員を概ね25％以上変更しようとする場合の前年度の１月当たりの平均利用延人員数</t>
  </si>
  <si>
    <t xml:space="preserve">利用定員　※６</t>
  </si>
  <si>
    <t xml:space="preserve">１月当たりの営業日数　※７</t>
  </si>
  <si>
    <t xml:space="preserve">平均利用延人員数　※８</t>
  </si>
  <si>
    <t xml:space="preserve">=</t>
  </si>
  <si>
    <t xml:space="preserve">（ｄ）</t>
  </si>
  <si>
    <t xml:space="preserve">【留意事項】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</si>
  <si>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</si>
  <si>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</si>
  <si>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</si>
  <si>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</si>
  <si>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</si>
  <si>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</si>
  <si>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</si>
  <si>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</si>
  <si>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</si>
  <si>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</si>
  <si>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</si>
  <si>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</si>
  <si>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</si>
  <si>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</si>
  <si>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</si>
  <si>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 1新規　2変更　3終了</t>
  </si>
  <si>
    <t xml:space="preserve">介護予防訪問介護</t>
  </si>
  <si>
    <t xml:space="preserve">介護予防通所介護</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</si>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</sst>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27">
    <numFmt numFmtId="164" formatCode="General"/>
    <numFmt numFmtId="165" formatCode="0%"/>
    <numFmt numFmtId="166" formatCode="#,##0;[RED]\-#,##0"/>
    <numFmt numFmtId="167" formatCode="0.0_ "/>
    <numFmt numFmtId="168" formatCode="General"/>
    <numFmt numFmtId="169" formatCode="####\年"/>
    <numFmt numFmtId="170" formatCode="#,##0.0;[RED]\-#,##0.0"/>
    <numFmt numFmtId="171" formatCode="0.0"/>
    <numFmt numFmtId="172" formatCode="0.0%"/>
    <numFmt numFmtId="173" formatCode="@"/>
    <numFmt numFmtId="174" formatCode="0"/>
    <numFmt numFmtId="175" formatCode="0.000"/>
    <numFmt numFmtId="176" formatCode="[&lt;=999]000;[&lt;=9999]000\-00;000\-0000"/>
    <numFmt numFmtId="177" formatCode="General\回"/>
    <numFmt numFmtId="178" formatCode="General\人"/>
    <numFmt numFmtId="179" formatCode="0\人"/>
    <numFmt numFmtId="180" formatCode="#,##0.000;[RED]\-#,##0.000"/>
    <numFmt numFmtId="181" formatCode="[$-1030411]ggge\年m\月;@"/>
    <numFmt numFmtId="182" formatCode="yyyy/mm/dd"/>
    <numFmt numFmtId="183" formatCode="#,##0.000000;[RED]\-#,##0.000000"/>
    <numFmt numFmtId="184" formatCode="0.00%"/>
    <numFmt numFmtId="185" formatCode="&quot;令和&quot;0\年"/>
    <numFmt numFmtId="186" formatCode="# ?/?"/>
    <numFmt numFmtId="187" formatCode="#,##0_ ;[RED]\-#,##0\ "/>
    <numFmt numFmtId="188" formatCode="0.00"/>
    <numFmt numFmtId="189" formatCode="_ \¥* #,##0_ ;_ \¥* \-#,##0_ ;_ \¥* \-_ ;_ @_ "/>
    <numFmt numFmtId="190" formatCode="0_ ;[RED]\-0\ "/>
  </numFmts>
  <fonts count="8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color rgb="FF000000"/>
      <name val="ＭＳ Ｐゴシック"/>
      <family val="3"/>
      <charset val="128"/>
    </font>
    <font>
      <sz val="12"/>
      <color rgb="FF000000"/>
      <name val="ＭＳ ゴシック"/>
      <family val="3"/>
      <charset val="128"/>
    </font>
    <font>
      <sz val="11"/>
      <color rgb="FF000000"/>
      <name val="ＭＳ Ｐゴシック"/>
      <family val="2"/>
      <charset val="1"/>
    </font>
    <font>
      <i val="true"/>
      <sz val="11"/>
      <color rgb="FF7F7F7F"/>
      <name val="ＭＳ Ｐゴシック"/>
      <family val="3"/>
      <charset val="128"/>
    </font>
    <font>
      <sz val="14"/>
      <name val="HGSｺﾞｼｯｸM"/>
      <family val="3"/>
      <charset val="128"/>
    </font>
    <font>
      <sz val="12"/>
      <name val="HGSｺﾞｼｯｸM"/>
      <family val="3"/>
      <charset val="128"/>
    </font>
    <font>
      <sz val="11"/>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strike val="true"/>
      <sz val="11"/>
      <name val="HGSｺﾞｼｯｸM"/>
      <family val="3"/>
      <charset val="128"/>
    </font>
    <font>
      <sz val="11"/>
      <color rgb="FF000000"/>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1"/>
      <color rgb="FFFF0000"/>
      <name val="HGSｺﾞｼｯｸM"/>
      <family val="3"/>
      <charset val="128"/>
    </font>
    <font>
      <sz val="10"/>
      <color rgb="FF000000"/>
      <name val="HGSｺﾞｼｯｸM"/>
      <family val="3"/>
      <charset val="128"/>
    </font>
    <font>
      <b val="true"/>
      <u val="single"/>
      <sz val="11"/>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trike val="true"/>
      <sz val="9"/>
      <color rgb="FFFF0000"/>
      <name val="HGSｺﾞｼｯｸM"/>
      <family val="3"/>
      <charset val="128"/>
    </font>
    <font>
      <sz val="14"/>
      <color rgb="FF000000"/>
      <name val="HGSｺﾞｼｯｸM"/>
      <family val="3"/>
      <charset val="128"/>
    </font>
    <font>
      <b val="true"/>
      <sz val="11"/>
      <color rgb="FF000000"/>
      <name val="HGSｺﾞｼｯｸM"/>
      <family val="3"/>
      <charset val="128"/>
    </font>
    <font>
      <sz val="10.5"/>
      <color rgb="FF000000"/>
      <name val="HGSｺﾞｼｯｸM"/>
      <family val="3"/>
      <charset val="128"/>
    </font>
    <font>
      <sz val="13"/>
      <color rgb="FF000000"/>
      <name val="HGSｺﾞｼｯｸM"/>
      <family val="3"/>
      <charset val="128"/>
    </font>
    <font>
      <i val="true"/>
      <sz val="11"/>
      <color rgb="FFFF0000"/>
      <name val="HGSｺﾞｼｯｸM"/>
      <family val="3"/>
      <charset val="128"/>
    </font>
    <font>
      <b val="true"/>
      <sz val="14"/>
      <name val="HGSｺﾞｼｯｸM"/>
      <family val="3"/>
      <charset val="128"/>
    </font>
    <font>
      <sz val="12"/>
      <color rgb="FF000000"/>
      <name val="HGSｺﾞｼｯｸM"/>
      <family val="3"/>
      <charset val="128"/>
    </font>
    <font>
      <b val="true"/>
      <sz val="12"/>
      <name val="HGSｺﾞｼｯｸM"/>
      <family val="3"/>
      <charset val="128"/>
    </font>
    <font>
      <b val="true"/>
      <sz val="13"/>
      <name val="HGSｺﾞｼｯｸM"/>
      <family val="3"/>
      <charset val="128"/>
    </font>
    <font>
      <b val="true"/>
      <sz val="8"/>
      <name val="HGSｺﾞｼｯｸM"/>
      <family val="3"/>
      <charset val="128"/>
    </font>
    <font>
      <b val="true"/>
      <u val="single"/>
      <sz val="11"/>
      <color rgb="FF000000"/>
      <name val="ＭＳ Ｐゴシック"/>
      <family val="3"/>
      <charset val="128"/>
    </font>
    <font>
      <vertAlign val="superscript"/>
      <sz val="10"/>
      <name val="HGSｺﾞｼｯｸM"/>
      <family val="3"/>
      <charset val="128"/>
    </font>
    <font>
      <u val="single"/>
      <sz val="11"/>
      <name val="HGSｺﾞｼｯｸM"/>
      <family val="3"/>
      <charset val="128"/>
    </font>
    <font>
      <sz val="10"/>
      <name val="HGPｺﾞｼｯｸM"/>
      <family val="3"/>
      <charset val="128"/>
    </font>
    <font>
      <sz val="11"/>
      <name val="HGPｺﾞｼｯｸM"/>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rgb="FFFF0000"/>
      <name val="ＭＳ Ｐゴシック"/>
      <family val="3"/>
      <charset val="128"/>
    </font>
    <font>
      <sz val="9"/>
      <name val="ＭＳ Ｐゴシック"/>
      <family val="3"/>
      <charset val="128"/>
    </font>
    <font>
      <sz val="11"/>
      <color rgb="FF000000"/>
      <name val="ＭＳ ゴシック"/>
      <family val="3"/>
      <charset val="128"/>
    </font>
    <font>
      <b val="true"/>
      <sz val="14"/>
      <color rgb="FF000000"/>
      <name val="ＭＳ ゴシック"/>
      <family val="3"/>
      <charset val="128"/>
    </font>
    <font>
      <sz val="9"/>
      <color rgb="FF000000"/>
      <name val="ＭＳ ゴシック"/>
      <family val="3"/>
      <charset val="128"/>
    </font>
    <font>
      <sz val="11"/>
      <color rgb="FF000000"/>
      <name val="ＭＳ 明朝"/>
      <family val="1"/>
      <charset val="128"/>
    </font>
    <font>
      <sz val="11"/>
      <name val="ＭＳ ゴシック"/>
      <family val="3"/>
      <charset val="128"/>
    </font>
    <font>
      <sz val="20"/>
      <name val="ＭＳ ゴシック"/>
      <family val="3"/>
      <charset val="128"/>
    </font>
    <font>
      <sz val="14"/>
      <name val="ＭＳ Ｐゴシック"/>
      <family val="3"/>
      <charset val="128"/>
    </font>
    <font>
      <sz val="14"/>
      <name val="ＭＳ ゴシック"/>
      <family val="3"/>
      <charset val="128"/>
    </font>
    <font>
      <b val="true"/>
      <sz val="11"/>
      <name val="ＭＳ Ｐゴシック"/>
      <family val="3"/>
      <charset val="128"/>
    </font>
    <font>
      <sz val="14"/>
      <color rgb="FF000000"/>
      <name val="Meiryo UI"/>
      <family val="3"/>
      <charset val="128"/>
    </font>
    <font>
      <sz val="10"/>
      <color rgb="FF000000"/>
      <name val="Meiryo UI"/>
      <family val="3"/>
      <charset val="128"/>
    </font>
    <font>
      <b val="true"/>
      <sz val="14"/>
      <color rgb="FF000000"/>
      <name val="Meiryo UI"/>
      <family val="3"/>
      <charset val="128"/>
    </font>
    <font>
      <sz val="12"/>
      <color rgb="FF000000"/>
      <name val="Meiryo UI"/>
      <family val="3"/>
      <charset val="128"/>
    </font>
    <font>
      <sz val="14"/>
      <color rgb="FFFF0000"/>
      <name val="Meiryo UI"/>
      <family val="3"/>
      <charset val="128"/>
    </font>
    <font>
      <sz val="14"/>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b val="true"/>
      <sz val="16"/>
      <name val="ＭＳ Ｐゴシック"/>
      <family val="3"/>
      <charset val="128"/>
    </font>
    <font>
      <b val="true"/>
      <sz val="12"/>
      <name val="ＭＳ Ｐゴシック"/>
      <family val="3"/>
      <charset val="128"/>
    </font>
    <font>
      <sz val="10"/>
      <color rgb="FF000000"/>
      <name val="ＭＳ Ｐゴシック"/>
      <family val="3"/>
      <charset val="128"/>
    </font>
    <font>
      <sz val="10.5"/>
      <name val="ＭＳ 明朝"/>
      <family val="1"/>
      <charset val="128"/>
    </font>
  </fonts>
  <fills count="12">
    <fill>
      <patternFill patternType="none"/>
    </fill>
    <fill>
      <patternFill patternType="gray125"/>
    </fill>
    <fill>
      <patternFill patternType="solid">
        <fgColor rgb="FFFFFFFF"/>
        <bgColor rgb="FFFFFFCC"/>
      </patternFill>
    </fill>
    <fill>
      <patternFill patternType="solid">
        <fgColor rgb="FFFFFFCC"/>
        <bgColor rgb="FFFDEADA"/>
      </patternFill>
    </fill>
    <fill>
      <patternFill patternType="solid">
        <fgColor rgb="FFCCFFFF"/>
        <bgColor rgb="FFDCE6F2"/>
      </patternFill>
    </fill>
    <fill>
      <patternFill patternType="solid">
        <fgColor rgb="FFFFFF99"/>
        <bgColor rgb="FFFFFFCC"/>
      </patternFill>
    </fill>
    <fill>
      <patternFill patternType="solid">
        <fgColor rgb="FFFFFF00"/>
        <bgColor rgb="FFFFFF00"/>
      </patternFill>
    </fill>
    <fill>
      <patternFill patternType="solid">
        <fgColor rgb="FFD9D9D9"/>
        <bgColor rgb="FFE6E0EC"/>
      </patternFill>
    </fill>
    <fill>
      <patternFill patternType="solid">
        <fgColor rgb="FFDCE6F2"/>
        <bgColor rgb="FFE6E0EC"/>
      </patternFill>
    </fill>
    <fill>
      <patternFill patternType="solid">
        <fgColor rgb="FFFDEADA"/>
        <bgColor rgb="FFE6E0EC"/>
      </patternFill>
    </fill>
    <fill>
      <patternFill patternType="solid">
        <fgColor rgb="FFE6E0EC"/>
        <bgColor rgb="FFDCE6F2"/>
      </patternFill>
    </fill>
    <fill>
      <patternFill patternType="solid">
        <fgColor rgb="FFFFC000"/>
        <bgColor rgb="FFFF9900"/>
      </patternFill>
    </fill>
  </fills>
  <borders count="10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bottom style="hair"/>
      <diagonal/>
    </border>
    <border diagonalUp="false" diagonalDown="false">
      <left/>
      <right/>
      <top/>
      <bottom style="thin"/>
      <diagonal/>
    </border>
    <border diagonalUp="false" diagonalDown="false">
      <left/>
      <right/>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style="thin"/>
      <top style="thin"/>
      <bottom/>
      <diagonal/>
    </border>
    <border diagonalUp="false" diagonalDown="false">
      <left/>
      <right/>
      <top style="thin"/>
      <bottom style="thin"/>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top/>
      <bottom style="thin"/>
      <diagonal/>
    </border>
    <border diagonalUp="false" diagonalDown="false">
      <left style="thin"/>
      <right style="thin"/>
      <top style="double"/>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top/>
      <bottom style="dashed"/>
      <diagonal/>
    </border>
    <border diagonalUp="false" diagonalDown="false">
      <left style="thin"/>
      <right/>
      <top style="thin"/>
      <bottom/>
      <diagonal/>
    </border>
    <border diagonalUp="false" diagonalDown="false">
      <left style="thin"/>
      <right/>
      <top/>
      <bottom/>
      <diagonal/>
    </border>
    <border diagonalUp="false" diagonalDown="false">
      <left style="thin"/>
      <right style="thin"/>
      <top style="thin"/>
      <bottom style="dashed"/>
      <diagonal/>
    </border>
    <border diagonalUp="false" diagonalDown="false">
      <left/>
      <right/>
      <top style="dashed"/>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true" diagonalDown="false">
      <left style="thin"/>
      <right style="thin"/>
      <top style="thin"/>
      <bottom style="thin"/>
      <diagonal style="thin"/>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medium"/>
      <right style="medium"/>
      <top style="medium"/>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style="medium"/>
      <right style="medium"/>
      <top style="medium"/>
      <bottom style="medium"/>
      <diagonal/>
    </border>
    <border diagonalUp="false" diagonalDown="false">
      <left style="thin"/>
      <right style="thin"/>
      <top style="dashed"/>
      <bottom style="thin"/>
      <diagonal/>
    </border>
    <border diagonalUp="false" diagonalDown="false">
      <left style="thin"/>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style="dashed"/>
      <top style="thin"/>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double"/>
      <diagonal/>
    </border>
    <border diagonalUp="false" diagonalDown="false">
      <left style="thin"/>
      <right style="medium"/>
      <top style="thin"/>
      <bottom style="double"/>
      <diagonal/>
    </border>
    <border diagonalUp="false" diagonalDown="true">
      <left style="medium"/>
      <right style="thin"/>
      <top style="double"/>
      <bottom style="medium"/>
      <diagonal style="thin"/>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dotted"/>
      <top style="thin"/>
      <bottom style="thin"/>
      <diagonal/>
    </border>
    <border diagonalUp="false" diagonalDown="false">
      <left style="thin"/>
      <right style="dotted"/>
      <top/>
      <bottom style="thin"/>
      <diagonal/>
    </border>
    <border diagonalUp="false" diagonalDown="false">
      <left style="double"/>
      <right style="double"/>
      <top style="double"/>
      <bottom style="double"/>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true" diagonalDown="false">
      <left style="thin"/>
      <right style="thin"/>
      <top style="thin"/>
      <bottom/>
      <diagonal style="thin"/>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style="hair"/>
      <top style="thin"/>
      <bottom style="thin"/>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thin"/>
      <right style="thin"/>
      <top style="hair"/>
      <bottom/>
      <diagonal/>
    </border>
    <border diagonalUp="false" diagonalDown="false">
      <left style="hair"/>
      <right style="thin"/>
      <top/>
      <bottom style="thin"/>
      <diagonal/>
    </border>
    <border diagonalUp="false" diagonalDown="false">
      <left/>
      <right style="thin"/>
      <top style="thin"/>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1334">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true">
      <alignment horizontal="left" vertical="top"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true" hidden="false"/>
    </xf>
    <xf numFmtId="164" fontId="9" fillId="0" borderId="0" xfId="0" applyFont="true" applyBorder="true" applyAlignment="true" applyProtection="true">
      <alignment horizontal="left" vertical="top" textRotation="0" wrapText="true" indent="0" shrinkToFit="false"/>
      <protection locked="true" hidden="false"/>
    </xf>
    <xf numFmtId="164" fontId="9" fillId="0" borderId="0" xfId="0" applyFont="true" applyBorder="true" applyAlignment="true" applyProtection="true">
      <alignment horizontal="center" vertical="top"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left" vertical="center" textRotation="0" wrapText="false" indent="0" shrinkToFit="false"/>
      <protection locked="true" hidden="false"/>
    </xf>
    <xf numFmtId="164" fontId="9" fillId="0" borderId="5" xfId="0" applyFont="true" applyBorder="true" applyAlignment="true" applyProtection="true">
      <alignment horizontal="left" vertical="center" textRotation="0" wrapText="false" indent="0" shrinkToFit="false"/>
      <protection locked="true" hidden="false"/>
    </xf>
    <xf numFmtId="164" fontId="9" fillId="0" borderId="6" xfId="0" applyFont="true" applyBorder="true" applyAlignment="true" applyProtection="true">
      <alignment horizontal="center" vertical="top" textRotation="0" wrapText="false" indent="0" shrinkToFit="false"/>
      <protection locked="true" hidden="false"/>
    </xf>
    <xf numFmtId="164" fontId="9" fillId="0" borderId="7" xfId="0" applyFont="true" applyBorder="true" applyAlignment="true" applyProtection="true">
      <alignment horizontal="left" vertical="top" textRotation="0" wrapText="false" indent="0" shrinkToFit="false"/>
      <protection locked="true" hidden="false"/>
    </xf>
    <xf numFmtId="164" fontId="9" fillId="0" borderId="8" xfId="0" applyFont="true" applyBorder="true" applyAlignment="true" applyProtection="true">
      <alignment horizontal="left" vertical="top" textRotation="0" wrapText="false" indent="0" shrinkToFit="false"/>
      <protection locked="true" hidden="false"/>
    </xf>
    <xf numFmtId="164" fontId="9" fillId="0" borderId="0" xfId="0" applyFont="true" applyBorder="true" applyAlignment="true" applyProtection="true">
      <alignment horizontal="left" vertical="top" textRotation="0" wrapText="false" indent="0" shrinkToFit="false"/>
      <protection locked="true" hidden="false"/>
    </xf>
    <xf numFmtId="164" fontId="9" fillId="0" borderId="0" xfId="0" applyFont="true" applyBorder="false" applyAlignment="true" applyProtection="true">
      <alignment horizontal="center" vertical="top" textRotation="0" wrapText="false" indent="0" shrinkToFit="false"/>
      <protection locked="true" hidden="false"/>
    </xf>
    <xf numFmtId="164" fontId="9" fillId="0" borderId="9" xfId="0" applyFont="true" applyBorder="tru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9" fillId="0" borderId="11"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left" vertical="top" textRotation="0" wrapText="false" indent="0" shrinkToFit="false"/>
      <protection locked="true" hidden="false"/>
    </xf>
    <xf numFmtId="164" fontId="9" fillId="0" borderId="8" xfId="0" applyFont="true" applyBorder="true" applyAlignment="true" applyProtection="true">
      <alignment horizontal="right" vertical="center" textRotation="0" wrapText="false" indent="0" shrinkToFit="false"/>
      <protection locked="true" hidden="false"/>
    </xf>
    <xf numFmtId="164" fontId="9" fillId="0" borderId="12" xfId="0" applyFont="true" applyBorder="true" applyAlignment="true" applyProtection="true">
      <alignment horizontal="left"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false" indent="0" shrinkToFit="false"/>
      <protection locked="true" hidden="false"/>
    </xf>
    <xf numFmtId="164" fontId="9" fillId="0" borderId="1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true">
      <alignment horizontal="left" vertical="center" textRotation="0" wrapText="false" indent="0" shrinkToFit="false"/>
      <protection locked="true" hidden="false"/>
    </xf>
    <xf numFmtId="164" fontId="9" fillId="0" borderId="14" xfId="0" applyFont="true" applyBorder="true" applyAlignment="true" applyProtection="true">
      <alignment horizontal="left" vertical="top" textRotation="0" wrapText="false" indent="0" shrinkToFit="false"/>
      <protection locked="true" hidden="false"/>
    </xf>
    <xf numFmtId="164" fontId="9" fillId="0" borderId="7" xfId="0" applyFont="true" applyBorder="true" applyAlignment="true" applyProtection="true">
      <alignment horizontal="center" vertical="center" textRotation="0" wrapText="false" indent="0" shrinkToFit="false"/>
      <protection locked="true" hidden="false"/>
    </xf>
    <xf numFmtId="164" fontId="9" fillId="0" borderId="15" xfId="0" applyFont="true" applyBorder="true" applyAlignment="true" applyProtection="true">
      <alignment horizontal="center" vertical="center" textRotation="0" wrapText="false" indent="0" shrinkToFit="false"/>
      <protection locked="true" hidden="false"/>
    </xf>
    <xf numFmtId="164" fontId="9" fillId="0" borderId="16" xfId="0" applyFont="true" applyBorder="true" applyAlignment="true" applyProtection="true">
      <alignment horizontal="left" vertical="center" textRotation="0" wrapText="false" indent="0" shrinkToFit="false"/>
      <protection locked="true" hidden="false"/>
    </xf>
    <xf numFmtId="164" fontId="9" fillId="0" borderId="14" xfId="0" applyFont="true" applyBorder="true" applyAlignment="true" applyProtection="true">
      <alignment horizontal="left"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0" borderId="7" xfId="0" applyFont="true" applyBorder="true" applyAlignment="true" applyProtection="true">
      <alignment horizontal="left" vertical="center" textRotation="0" wrapText="false" indent="0" shrinkToFit="false"/>
      <protection locked="true" hidden="false"/>
    </xf>
    <xf numFmtId="164" fontId="9" fillId="0" borderId="18" xfId="0" applyFont="true" applyBorder="true" applyAlignment="true" applyProtection="true">
      <alignment horizontal="left" vertical="center" textRotation="0" wrapText="false" indent="0" shrinkToFit="false"/>
      <protection locked="true" hidden="false"/>
    </xf>
    <xf numFmtId="164" fontId="9" fillId="0" borderId="19" xfId="0" applyFont="true" applyBorder="true" applyAlignment="true" applyProtection="true">
      <alignment horizontal="left" vertical="center" textRotation="0" wrapText="false" indent="0" shrinkToFit="false"/>
      <protection locked="true" hidden="false"/>
    </xf>
    <xf numFmtId="164" fontId="9" fillId="0" borderId="20" xfId="0" applyFont="true" applyBorder="true" applyAlignment="true" applyProtection="true">
      <alignment horizontal="left" vertical="center"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9" fillId="0" borderId="6" xfId="0" applyFont="true" applyBorder="true" applyAlignment="true" applyProtection="true">
      <alignment horizontal="left" vertical="top" textRotation="0" wrapText="false" indent="0" shrinkToFit="false"/>
      <protection locked="true" hidden="false"/>
    </xf>
    <xf numFmtId="164" fontId="9" fillId="0" borderId="8" xfId="0" applyFont="true" applyBorder="true" applyAlignment="true" applyProtection="tru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true" hidden="false"/>
    </xf>
    <xf numFmtId="164" fontId="9" fillId="0" borderId="18" xfId="0" applyFont="true" applyBorder="true" applyAlignment="true" applyProtection="true">
      <alignment horizontal="left" vertical="top" textRotation="0" wrapText="true" indent="0" shrinkToFit="false"/>
      <protection locked="true" hidden="false"/>
    </xf>
    <xf numFmtId="164" fontId="9" fillId="0" borderId="22" xfId="0" applyFont="true" applyBorder="true" applyAlignment="true" applyProtection="true">
      <alignment horizontal="center" vertical="center" textRotation="0" wrapText="false" indent="0" shrinkToFit="false"/>
      <protection locked="true" hidden="false"/>
    </xf>
    <xf numFmtId="164" fontId="9" fillId="0" borderId="23" xfId="0" applyFont="true" applyBorder="true" applyAlignment="true" applyProtection="true">
      <alignment horizontal="left" vertical="center" textRotation="0" wrapText="false" indent="0" shrinkToFit="false"/>
      <protection locked="true" hidden="false"/>
    </xf>
    <xf numFmtId="164" fontId="9" fillId="0" borderId="24" xfId="0" applyFont="true" applyBorder="true" applyAlignment="true" applyProtection="true">
      <alignment horizontal="left" vertical="top" textRotation="0" wrapText="false" indent="0" shrinkToFit="false"/>
      <protection locked="true" hidden="false"/>
    </xf>
    <xf numFmtId="164" fontId="9" fillId="0" borderId="17" xfId="0" applyFont="true" applyBorder="true" applyAlignment="true" applyProtection="true">
      <alignment horizontal="left" vertical="top" textRotation="0" wrapText="false" indent="0" shrinkToFit="false"/>
      <protection locked="true" hidden="false"/>
    </xf>
    <xf numFmtId="164" fontId="10" fillId="2" borderId="0" xfId="0" applyFont="true" applyBorder="false" applyAlignment="true" applyProtection="true">
      <alignment horizontal="left" vertical="top" textRotation="0" wrapText="false" indent="0" shrinkToFit="fals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10" fillId="2" borderId="3" xfId="0" applyFont="true" applyBorder="true" applyAlignment="true" applyProtection="true">
      <alignment horizontal="left" vertical="center" textRotation="0" wrapText="false" indent="0" shrinkToFit="false"/>
      <protection locked="true" hidden="false"/>
    </xf>
    <xf numFmtId="164" fontId="10" fillId="2" borderId="13" xfId="0" applyFont="true" applyBorder="true" applyAlignment="true" applyProtection="true">
      <alignment horizontal="left" vertical="center" textRotation="0" wrapText="false" indent="0" shrinkToFit="false"/>
      <protection locked="true" hidden="false"/>
    </xf>
    <xf numFmtId="164" fontId="10" fillId="2" borderId="4" xfId="0" applyFont="true" applyBorder="true" applyAlignment="true" applyProtection="true">
      <alignment horizontal="left" vertical="center" textRotation="0" wrapText="false" indent="0" shrinkToFit="false"/>
      <protection locked="true" hidden="false"/>
    </xf>
    <xf numFmtId="164" fontId="10" fillId="2" borderId="1" xfId="0" applyFont="true" applyBorder="true" applyAlignment="true" applyProtection="true">
      <alignment horizontal="left" vertical="center" textRotation="0" wrapText="false" indent="0" shrinkToFit="false"/>
      <protection locked="true" hidden="false"/>
    </xf>
    <xf numFmtId="164" fontId="10" fillId="2" borderId="25" xfId="0" applyFont="true" applyBorder="true" applyAlignment="true" applyProtection="true">
      <alignment horizontal="left" vertical="top" textRotation="0" wrapText="false" indent="0" shrinkToFit="false"/>
      <protection locked="true" hidden="false"/>
    </xf>
    <xf numFmtId="164" fontId="10" fillId="2" borderId="8" xfId="0" applyFont="true" applyBorder="true" applyAlignment="true" applyProtection="true">
      <alignment horizontal="left" vertical="top" textRotation="0" wrapText="false" indent="0" shrinkToFit="false"/>
      <protection locked="true" hidden="false"/>
    </xf>
    <xf numFmtId="164" fontId="10" fillId="2" borderId="12" xfId="0" applyFont="true" applyBorder="true" applyAlignment="true" applyProtection="true">
      <alignment horizontal="left" vertical="top" textRotation="0" wrapText="false" indent="0" shrinkToFit="false"/>
      <protection locked="true" hidden="false"/>
    </xf>
    <xf numFmtId="164" fontId="10" fillId="2" borderId="26" xfId="0" applyFont="true" applyBorder="true" applyAlignment="true" applyProtection="true">
      <alignment horizontal="left" vertical="top" textRotation="0" wrapText="false" indent="0" shrinkToFit="false"/>
      <protection locked="true" hidden="false"/>
    </xf>
    <xf numFmtId="164" fontId="10" fillId="2" borderId="19" xfId="0" applyFont="true" applyBorder="true" applyAlignment="true" applyProtection="true">
      <alignment horizontal="left" vertical="top" textRotation="0" wrapText="false" indent="0" shrinkToFit="false"/>
      <protection locked="true" hidden="false"/>
    </xf>
    <xf numFmtId="164" fontId="10" fillId="2" borderId="27" xfId="0" applyFont="true" applyBorder="true" applyAlignment="true" applyProtection="true">
      <alignment horizontal="center" vertical="center" textRotation="0" wrapText="false" indent="0" shrinkToFit="false"/>
      <protection locked="true" hidden="false"/>
    </xf>
    <xf numFmtId="164" fontId="10" fillId="2" borderId="26"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true">
      <alignment horizontal="center" vertical="center" textRotation="0" wrapText="false" indent="0" shrinkToFit="false"/>
      <protection locked="true" hidden="false"/>
    </xf>
    <xf numFmtId="164" fontId="10" fillId="2" borderId="28" xfId="0" applyFont="true" applyBorder="true" applyAlignment="true" applyProtection="true">
      <alignment horizontal="center" vertical="center" textRotation="0" wrapText="false" indent="0" shrinkToFit="false"/>
      <protection locked="true" hidden="false"/>
    </xf>
    <xf numFmtId="164" fontId="10" fillId="2" borderId="19" xfId="0" applyFont="true" applyBorder="true" applyAlignment="true" applyProtection="true">
      <alignment horizontal="center" vertical="center" textRotation="0" wrapText="false" indent="0" shrinkToFit="false"/>
      <protection locked="true" hidden="false"/>
    </xf>
    <xf numFmtId="164" fontId="10" fillId="2" borderId="17" xfId="0" applyFont="true" applyBorder="true" applyAlignment="true" applyProtection="true">
      <alignment horizontal="left" vertical="top" textRotation="0" wrapText="false" indent="0" shrinkToFit="false"/>
      <protection locked="true" hidden="false"/>
    </xf>
    <xf numFmtId="164" fontId="10" fillId="2" borderId="7" xfId="0" applyFont="true" applyBorder="true" applyAlignment="true" applyProtection="true">
      <alignment horizontal="left" vertical="top" textRotation="0" wrapText="false" indent="0" shrinkToFit="false"/>
      <protection locked="true" hidden="false"/>
    </xf>
    <xf numFmtId="164" fontId="10" fillId="2" borderId="20" xfId="0" applyFont="true" applyBorder="true" applyAlignment="true" applyProtection="true">
      <alignment horizontal="left" vertical="top" textRotation="0" wrapText="false" indent="0" shrinkToFit="false"/>
      <protection locked="true" hidden="false"/>
    </xf>
    <xf numFmtId="164" fontId="10" fillId="2" borderId="0" xfId="0" applyFont="true" applyBorder="false" applyAlignment="true" applyProtection="true">
      <alignment horizontal="right" vertical="top" textRotation="0" wrapText="false" indent="0" shrinkToFit="false"/>
      <protection locked="true" hidden="false"/>
    </xf>
    <xf numFmtId="164" fontId="10" fillId="2" borderId="0" xfId="0" applyFont="true" applyBorder="false" applyAlignment="true" applyProtection="true">
      <alignment horizontal="general" vertical="bottom" textRotation="0" wrapText="fals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29" xfId="0" applyFont="true" applyBorder="true" applyAlignment="true" applyProtection="true">
      <alignment horizontal="center" vertical="center" textRotation="0" wrapText="false" indent="0" shrinkToFit="false"/>
      <protection locked="true" hidden="false"/>
    </xf>
    <xf numFmtId="164" fontId="12" fillId="0" borderId="30" xfId="0" applyFont="true" applyBorder="true" applyAlignment="true" applyProtection="true">
      <alignment horizontal="center" vertical="center" textRotation="0" wrapText="tru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justify" vertical="center" textRotation="0" wrapText="false" indent="0" shrinkToFit="false"/>
      <protection locked="true" hidden="false"/>
    </xf>
    <xf numFmtId="164" fontId="12" fillId="0" borderId="3" xfId="0" applyFont="true" applyBorder="true" applyAlignment="true" applyProtection="true">
      <alignment horizontal="justify" vertical="center" textRotation="0" wrapText="false" indent="0" shrinkToFit="false"/>
      <protection locked="true" hidden="false"/>
    </xf>
    <xf numFmtId="164" fontId="12" fillId="0" borderId="1" xfId="0" applyFont="true" applyBorder="true" applyAlignment="true" applyProtection="true">
      <alignment horizontal="justify" vertical="center" textRotation="0" wrapText="true" indent="0" shrinkToFit="false"/>
      <protection locked="true" hidden="false"/>
    </xf>
    <xf numFmtId="164" fontId="12" fillId="0" borderId="3" xfId="0" applyFont="true" applyBorder="true" applyAlignment="true" applyProtection="true">
      <alignment horizontal="justify" vertical="center" textRotation="0" wrapText="true" indent="0" shrinkToFit="false"/>
      <protection locked="true" hidden="false"/>
    </xf>
    <xf numFmtId="164" fontId="12" fillId="0" borderId="30" xfId="0" applyFont="true" applyBorder="true" applyAlignment="true" applyProtection="true">
      <alignment horizontal="justify" vertical="top" textRotation="0" wrapText="true" indent="0" shrinkToFit="false"/>
      <protection locked="true" hidden="false"/>
    </xf>
    <xf numFmtId="164" fontId="12" fillId="0" borderId="1" xfId="0" applyFont="true" applyBorder="true" applyAlignment="true" applyProtection="true">
      <alignment horizontal="justify" vertical="top" textRotation="0" wrapText="tru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justify" vertical="top"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18" xfId="0" applyFont="true" applyBorder="true" applyAlignment="true" applyProtection="true">
      <alignment horizontal="center" vertical="center" textRotation="0" wrapText="true" indent="0" shrinkToFit="false"/>
      <protection locked="true" hidden="false"/>
    </xf>
    <xf numFmtId="164" fontId="12" fillId="0" borderId="18" xfId="0" applyFont="true" applyBorder="true" applyAlignment="true" applyProtection="true">
      <alignment horizontal="center" vertical="center" textRotation="0" wrapText="false" indent="0" shrinkToFit="true"/>
      <protection locked="true" hidden="false"/>
    </xf>
    <xf numFmtId="164" fontId="11" fillId="0" borderId="12" xfId="0" applyFont="true" applyBorder="true" applyAlignment="true" applyProtection="true">
      <alignment horizontal="general" vertical="bottom" textRotation="0" wrapText="false" indent="0" shrinkToFit="false"/>
      <protection locked="true" hidden="false"/>
    </xf>
    <xf numFmtId="167" fontId="14" fillId="0" borderId="1" xfId="0" applyFont="true" applyBorder="true" applyAlignment="true" applyProtection="true">
      <alignment horizontal="center" vertical="center" textRotation="0" wrapText="true" indent="0" shrinkToFit="false"/>
      <protection locked="true" hidden="false"/>
    </xf>
    <xf numFmtId="164" fontId="11" fillId="0" borderId="19" xfId="0" applyFont="true" applyBorder="true" applyAlignment="true" applyProtection="true">
      <alignment horizontal="general" vertical="bottom" textRotation="0" wrapText="false" indent="0" shrinkToFit="false"/>
      <protection locked="true" hidden="false"/>
    </xf>
    <xf numFmtId="164" fontId="12" fillId="0" borderId="25" xfId="0" applyFont="true" applyBorder="true" applyAlignment="true" applyProtection="true">
      <alignment horizontal="justify" vertical="top" textRotation="0" wrapText="true" indent="0" shrinkToFit="false"/>
      <protection locked="true" hidden="false"/>
    </xf>
    <xf numFmtId="164" fontId="12" fillId="0" borderId="8" xfId="0" applyFont="true" applyBorder="true" applyAlignment="true" applyProtection="true">
      <alignment horizontal="justify" vertical="top" textRotation="0" wrapText="true" indent="0" shrinkToFit="false"/>
      <protection locked="true" hidden="false"/>
    </xf>
    <xf numFmtId="164" fontId="12" fillId="0" borderId="26" xfId="0" applyFont="true" applyBorder="tru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19" xfId="0" applyFont="true" applyBorder="true" applyAlignment="true" applyProtection="true">
      <alignment horizontal="justify" vertical="top" textRotation="0" wrapText="true" indent="0" shrinkToFit="false"/>
      <protection locked="true" hidden="false"/>
    </xf>
    <xf numFmtId="164" fontId="12" fillId="0" borderId="0" xfId="0" applyFont="true" applyBorder="false" applyAlignment="true" applyProtection="true">
      <alignment horizontal="justify" vertical="top" textRotation="0" wrapText="true" indent="0" shrinkToFit="false"/>
      <protection locked="true" hidden="false"/>
    </xf>
    <xf numFmtId="164" fontId="12" fillId="0" borderId="17" xfId="0" applyFont="true" applyBorder="true" applyAlignment="true" applyProtection="true">
      <alignment horizontal="left" vertical="bottom" textRotation="0" wrapText="false" indent="0" shrinkToFit="false"/>
      <protection locked="true" hidden="false"/>
    </xf>
    <xf numFmtId="164" fontId="11" fillId="0" borderId="7" xfId="0" applyFont="true" applyBorder="true" applyAlignment="true" applyProtection="true">
      <alignment horizontal="general" vertical="bottom" textRotation="0" wrapText="false" indent="0" shrinkToFit="false"/>
      <protection locked="true" hidden="false"/>
    </xf>
    <xf numFmtId="164" fontId="11" fillId="0" borderId="20" xfId="0" applyFont="true" applyBorder="true" applyAlignment="true" applyProtection="true">
      <alignment horizontal="general" vertical="bottom" textRotation="0" wrapText="false" indent="0" shrinkToFit="false"/>
      <protection locked="true" hidden="false"/>
    </xf>
    <xf numFmtId="164" fontId="11" fillId="0" borderId="8"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1" fillId="0" borderId="24" xfId="0" applyFont="true" applyBorder="true" applyAlignment="true" applyProtection="true">
      <alignment horizontal="general" vertical="bottom" textRotation="0" wrapText="false" indent="0" shrinkToFit="false"/>
      <protection locked="true" hidden="false"/>
    </xf>
    <xf numFmtId="164" fontId="5" fillId="2" borderId="0" xfId="33" applyFont="false" applyBorder="false" applyAlignment="true" applyProtection="true">
      <alignment horizontal="general" vertical="center" textRotation="0" wrapText="false" indent="0" shrinkToFit="false"/>
      <protection locked="true" hidden="false"/>
    </xf>
    <xf numFmtId="164" fontId="5" fillId="2" borderId="0" xfId="33" applyFont="true" applyBorder="false" applyAlignment="true" applyProtection="true">
      <alignment horizontal="right" vertical="center" textRotation="0" wrapText="false" indent="0" shrinkToFit="false"/>
      <protection locked="true" hidden="false"/>
    </xf>
    <xf numFmtId="164" fontId="5" fillId="3" borderId="0" xfId="33" applyFont="false" applyBorder="true" applyAlignment="true" applyProtection="true">
      <alignment horizontal="center" vertical="center" textRotation="0" wrapText="false" indent="0" shrinkToFit="false"/>
      <protection locked="true" hidden="false"/>
    </xf>
    <xf numFmtId="164" fontId="5" fillId="2" borderId="0" xfId="33" applyFont="true" applyBorder="false" applyAlignment="true" applyProtection="true">
      <alignment horizontal="center" vertical="center" textRotation="0" wrapText="false" indent="0" shrinkToFit="false"/>
      <protection locked="true" hidden="false"/>
    </xf>
    <xf numFmtId="164" fontId="5" fillId="3" borderId="0" xfId="33" applyFont="false" applyBorder="false" applyAlignment="true" applyProtection="true">
      <alignment horizontal="center" vertical="center" textRotation="0" wrapText="false" indent="0" shrinkToFit="false"/>
      <protection locked="true" hidden="false"/>
    </xf>
    <xf numFmtId="164" fontId="16" fillId="2" borderId="0" xfId="33" applyFont="true" applyBorder="true" applyAlignment="true" applyProtection="true">
      <alignment horizontal="center" vertical="center" textRotation="0" wrapText="false" indent="0" shrinkToFit="false"/>
      <protection locked="true" hidden="false"/>
    </xf>
    <xf numFmtId="164" fontId="16" fillId="2" borderId="0" xfId="33" applyFont="true" applyBorder="false" applyAlignment="true" applyProtection="true">
      <alignment horizontal="center" vertical="center" textRotation="0" wrapText="false" indent="0" shrinkToFit="false"/>
      <protection locked="true" hidden="false"/>
    </xf>
    <xf numFmtId="164" fontId="5" fillId="3" borderId="7" xfId="33" applyFont="false" applyBorder="true" applyAlignment="true" applyProtection="true">
      <alignment horizontal="center" vertical="center" textRotation="0" wrapText="false" indent="0" shrinkToFit="true"/>
      <protection locked="true" hidden="false"/>
    </xf>
    <xf numFmtId="164" fontId="5" fillId="3" borderId="13" xfId="33" applyFont="false" applyBorder="true" applyAlignment="true" applyProtection="true">
      <alignment horizontal="center" vertical="center" textRotation="0" wrapText="false" indent="0" shrinkToFit="true"/>
      <protection locked="true" hidden="false"/>
    </xf>
    <xf numFmtId="164" fontId="5" fillId="2" borderId="0" xfId="33" applyFont="false" applyBorder="false" applyAlignment="true" applyProtection="true">
      <alignment horizontal="center" vertical="center" textRotation="0" wrapText="false" indent="0" shrinkToFit="true"/>
      <protection locked="true" hidden="false"/>
    </xf>
    <xf numFmtId="164" fontId="17" fillId="2" borderId="0" xfId="33" applyFont="true" applyBorder="true" applyAlignment="true" applyProtection="true">
      <alignment horizontal="left" vertical="center" textRotation="0" wrapText="false" indent="0" shrinkToFit="false"/>
      <protection locked="true" hidden="false"/>
    </xf>
    <xf numFmtId="164" fontId="5" fillId="2" borderId="19" xfId="33" applyFont="false" applyBorder="true" applyAlignment="true" applyProtection="true">
      <alignment horizontal="center" vertical="center" textRotation="0" wrapText="false" indent="0" shrinkToFit="false"/>
      <protection locked="true" hidden="false"/>
    </xf>
    <xf numFmtId="164" fontId="5" fillId="3" borderId="1" xfId="33" applyFont="true" applyBorder="true" applyAlignment="true" applyProtection="true">
      <alignment horizontal="center" vertical="center" textRotation="0" wrapText="false" indent="0" shrinkToFit="false"/>
      <protection locked="true" hidden="false"/>
    </xf>
    <xf numFmtId="164" fontId="5" fillId="2" borderId="1" xfId="33" applyFont="true" applyBorder="true" applyAlignment="true" applyProtection="true">
      <alignment horizontal="center" vertical="center" textRotation="0" wrapText="false" indent="0" shrinkToFit="false"/>
      <protection locked="true" hidden="false"/>
    </xf>
    <xf numFmtId="164" fontId="17" fillId="2" borderId="0" xfId="33" applyFont="true" applyBorder="false" applyAlignment="true" applyProtection="true">
      <alignment horizontal="general" vertical="center" textRotation="0" wrapText="false" indent="0" shrinkToFit="false"/>
      <protection locked="true" hidden="false"/>
    </xf>
    <xf numFmtId="164" fontId="5" fillId="3" borderId="1" xfId="33" applyFont="true" applyBorder="true" applyAlignment="true" applyProtection="true">
      <alignment horizontal="center" vertical="center" textRotation="0" wrapText="false" indent="0" shrinkToFit="true"/>
      <protection locked="true" hidden="false"/>
    </xf>
    <xf numFmtId="164" fontId="5" fillId="3" borderId="1" xfId="33" applyFont="false" applyBorder="true" applyAlignment="true" applyProtection="true">
      <alignment horizontal="center" vertical="center" textRotation="0" wrapText="false" indent="0" shrinkToFit="false"/>
      <protection locked="true" hidden="false"/>
    </xf>
    <xf numFmtId="164" fontId="5" fillId="3" borderId="0" xfId="33" applyFont="true" applyBorder="false" applyAlignment="true" applyProtection="true">
      <alignment horizontal="center" vertical="center" textRotation="0" wrapText="false" indent="0" shrinkToFit="false"/>
      <protection locked="true" hidden="false"/>
    </xf>
    <xf numFmtId="164" fontId="5" fillId="2" borderId="7" xfId="33" applyFont="true" applyBorder="true" applyAlignment="true" applyProtection="true">
      <alignment horizontal="left" vertical="center" textRotation="0" wrapText="false" indent="0" shrinkToFit="false"/>
      <protection locked="true" hidden="false"/>
    </xf>
    <xf numFmtId="164" fontId="5" fillId="2" borderId="1" xfId="33" applyFont="false" applyBorder="true" applyAlignment="true" applyProtection="true">
      <alignment horizontal="general" vertical="center" textRotation="0" wrapText="false" indent="0" shrinkToFit="false"/>
      <protection locked="true" hidden="false"/>
    </xf>
    <xf numFmtId="164" fontId="5" fillId="2" borderId="1" xfId="33" applyFont="true" applyBorder="true" applyAlignment="true" applyProtection="true">
      <alignment horizontal="center" vertical="center" textRotation="0" wrapText="true" indent="0" shrinkToFit="false"/>
      <protection locked="true" hidden="false"/>
    </xf>
    <xf numFmtId="164" fontId="0" fillId="2" borderId="1" xfId="33" applyFont="true" applyBorder="true" applyAlignment="true" applyProtection="true">
      <alignment horizontal="center" vertical="top" textRotation="0" wrapText="true" indent="0" shrinkToFit="false"/>
      <protection locked="true" hidden="false"/>
    </xf>
    <xf numFmtId="164" fontId="5" fillId="2" borderId="1" xfId="33" applyFont="true" applyBorder="true" applyAlignment="true" applyProtection="true">
      <alignment horizontal="center" vertical="top" textRotation="0" wrapText="true" indent="0" shrinkToFit="false"/>
      <protection locked="true" hidden="false"/>
    </xf>
    <xf numFmtId="168" fontId="5" fillId="2" borderId="1" xfId="33" applyFont="false" applyBorder="true" applyAlignment="true" applyProtection="true">
      <alignment horizontal="center" vertical="center" textRotation="0" wrapText="true" indent="0" shrinkToFit="false"/>
      <protection locked="true" hidden="false"/>
    </xf>
    <xf numFmtId="169" fontId="5" fillId="0" borderId="21" xfId="33" applyFont="true" applyBorder="true" applyAlignment="true" applyProtection="true">
      <alignment horizontal="center" vertical="center" textRotation="0" wrapText="false" indent="0" shrinkToFit="false"/>
      <protection locked="true" hidden="false"/>
    </xf>
    <xf numFmtId="170" fontId="19" fillId="3" borderId="1" xfId="24" applyFont="true" applyBorder="true" applyAlignment="true" applyProtection="true">
      <alignment horizontal="center" vertical="center" textRotation="0" wrapText="false" indent="0" shrinkToFit="false"/>
      <protection locked="true" hidden="false"/>
    </xf>
    <xf numFmtId="168" fontId="20" fillId="2" borderId="31" xfId="33" applyFont="true" applyBorder="true" applyAlignment="true" applyProtection="true">
      <alignment horizontal="general" vertical="center" textRotation="0" wrapText="true" indent="0" shrinkToFit="false"/>
      <protection locked="true" hidden="false"/>
    </xf>
    <xf numFmtId="166" fontId="19" fillId="3" borderId="31" xfId="24" applyFont="true" applyBorder="true" applyAlignment="true" applyProtection="true">
      <alignment horizontal="general" vertical="center" textRotation="0" wrapText="false" indent="0" shrinkToFit="false"/>
      <protection locked="true" hidden="false"/>
    </xf>
    <xf numFmtId="164" fontId="5" fillId="2" borderId="31" xfId="33" applyFont="true" applyBorder="true" applyAlignment="true" applyProtection="true">
      <alignment horizontal="general" vertical="center" textRotation="0" wrapText="false" indent="0" shrinkToFit="false"/>
      <protection locked="true" hidden="false"/>
    </xf>
    <xf numFmtId="171" fontId="19" fillId="2" borderId="1" xfId="33" applyFont="true" applyBorder="true" applyAlignment="true" applyProtection="true">
      <alignment horizontal="center" vertical="center" textRotation="0" wrapText="false" indent="0" shrinkToFit="false"/>
      <protection locked="true" hidden="false"/>
    </xf>
    <xf numFmtId="164" fontId="5" fillId="0" borderId="1" xfId="33" applyFont="false" applyBorder="true" applyAlignment="true" applyProtection="true">
      <alignment horizontal="general" vertical="center" textRotation="0" wrapText="false" indent="0" shrinkToFit="false"/>
      <protection locked="true" hidden="false"/>
    </xf>
    <xf numFmtId="164" fontId="5" fillId="0" borderId="1" xfId="33" applyFont="true" applyBorder="true" applyAlignment="true" applyProtection="true">
      <alignment horizontal="center" vertical="center" textRotation="0" wrapText="false" indent="0" shrinkToFit="false"/>
      <protection locked="true" hidden="false"/>
    </xf>
    <xf numFmtId="164" fontId="5" fillId="2" borderId="5" xfId="33" applyFont="true" applyBorder="true" applyAlignment="true" applyProtection="true">
      <alignment horizontal="center" vertical="center" textRotation="0" wrapText="false" indent="0" shrinkToFit="false"/>
      <protection locked="true" hidden="false"/>
    </xf>
    <xf numFmtId="168" fontId="20" fillId="2" borderId="32" xfId="33" applyFont="true" applyBorder="true" applyAlignment="true" applyProtection="true">
      <alignment horizontal="general" vertical="center" textRotation="0" wrapText="true" indent="0" shrinkToFit="false"/>
      <protection locked="true" hidden="false"/>
    </xf>
    <xf numFmtId="166" fontId="19" fillId="3" borderId="32" xfId="24" applyFont="true" applyBorder="true" applyAlignment="true" applyProtection="true">
      <alignment horizontal="general" vertical="center" textRotation="0" wrapText="false" indent="0" shrinkToFit="false"/>
      <protection locked="true" hidden="false"/>
    </xf>
    <xf numFmtId="164" fontId="5" fillId="2" borderId="32" xfId="33" applyFont="true" applyBorder="true" applyAlignment="true" applyProtection="true">
      <alignment horizontal="general" vertical="center" textRotation="0" wrapText="false" indent="0" shrinkToFit="false"/>
      <protection locked="true" hidden="false"/>
    </xf>
    <xf numFmtId="169" fontId="5" fillId="2" borderId="21" xfId="33" applyFont="false" applyBorder="true" applyAlignment="true" applyProtection="true">
      <alignment horizontal="center" vertical="center" textRotation="0" wrapText="false" indent="0" shrinkToFit="false"/>
      <protection locked="true" hidden="false"/>
    </xf>
    <xf numFmtId="168" fontId="20" fillId="2" borderId="33" xfId="33" applyFont="true" applyBorder="true" applyAlignment="true" applyProtection="true">
      <alignment horizontal="general" vertical="center" textRotation="0" wrapText="true" indent="0" shrinkToFit="false"/>
      <protection locked="true" hidden="false"/>
    </xf>
    <xf numFmtId="166" fontId="19" fillId="3" borderId="33" xfId="24" applyFont="true" applyBorder="true" applyAlignment="true" applyProtection="true">
      <alignment horizontal="general" vertical="center" textRotation="0" wrapText="false" indent="0" shrinkToFit="false"/>
      <protection locked="true" hidden="false"/>
    </xf>
    <xf numFmtId="164" fontId="5" fillId="2" borderId="33" xfId="33" applyFont="true" applyBorder="true" applyAlignment="true" applyProtection="true">
      <alignment horizontal="general" vertical="center" textRotation="0" wrapText="false" indent="0" shrinkToFit="false"/>
      <protection locked="true" hidden="false"/>
    </xf>
    <xf numFmtId="164" fontId="5" fillId="2" borderId="8" xfId="33" applyFont="false" applyBorder="true" applyAlignment="true" applyProtection="true">
      <alignment horizontal="center" vertical="center" textRotation="0" wrapText="false" indent="0" shrinkToFit="false"/>
      <protection locked="true" hidden="false"/>
    </xf>
    <xf numFmtId="170" fontId="0" fillId="2" borderId="8" xfId="24" applyFont="true" applyBorder="true" applyAlignment="true" applyProtection="true">
      <alignment horizontal="center" vertical="center" textRotation="0" wrapText="false" indent="0" shrinkToFit="false"/>
      <protection locked="true" hidden="false"/>
    </xf>
    <xf numFmtId="164" fontId="5" fillId="2" borderId="8" xfId="33" applyFont="false" applyBorder="true" applyAlignment="true" applyProtection="true">
      <alignment horizontal="general" vertical="center" textRotation="0" wrapText="true" indent="0" shrinkToFit="false"/>
      <protection locked="true" hidden="false"/>
    </xf>
    <xf numFmtId="166" fontId="0" fillId="2" borderId="8" xfId="24" applyFont="true" applyBorder="true" applyAlignment="true" applyProtection="true">
      <alignment horizontal="general" vertical="center" textRotation="0" wrapText="false" indent="0" shrinkToFit="false"/>
      <protection locked="true" hidden="false"/>
    </xf>
    <xf numFmtId="164" fontId="5" fillId="2" borderId="8" xfId="33" applyFont="false" applyBorder="true" applyAlignment="true" applyProtection="true">
      <alignment horizontal="general" vertical="center" textRotation="0" wrapText="false" indent="0" shrinkToFit="false"/>
      <protection locked="true" hidden="false"/>
    </xf>
    <xf numFmtId="166" fontId="0" fillId="2" borderId="7" xfId="24" applyFont="true" applyBorder="true" applyAlignment="true" applyProtection="true">
      <alignment horizontal="general" vertical="center" textRotation="0" wrapText="false" indent="0" shrinkToFit="false"/>
      <protection locked="true" hidden="false"/>
    </xf>
    <xf numFmtId="164" fontId="5" fillId="2" borderId="7" xfId="33" applyFont="false" applyBorder="true" applyAlignment="true" applyProtection="true">
      <alignment horizontal="general" vertical="center" textRotation="0" wrapText="false" indent="0" shrinkToFit="false"/>
      <protection locked="true" hidden="false"/>
    </xf>
    <xf numFmtId="171" fontId="5" fillId="2" borderId="13" xfId="33" applyFont="false" applyBorder="true" applyAlignment="true" applyProtection="true">
      <alignment horizontal="center" vertical="center" textRotation="0" wrapText="false" indent="0" shrinkToFit="false"/>
      <protection locked="true" hidden="false"/>
    </xf>
    <xf numFmtId="171" fontId="19" fillId="2" borderId="5" xfId="33" applyFont="true" applyBorder="true" applyAlignment="true" applyProtection="true">
      <alignment horizontal="center" vertical="center" textRotation="0" wrapText="false" indent="0" shrinkToFit="false"/>
      <protection locked="true" hidden="false"/>
    </xf>
    <xf numFmtId="171" fontId="19" fillId="2" borderId="17" xfId="33" applyFont="true" applyBorder="true" applyAlignment="true" applyProtection="true">
      <alignment horizontal="center" vertical="center" textRotation="0" wrapText="false" indent="0" shrinkToFit="false"/>
      <protection locked="true" hidden="false"/>
    </xf>
    <xf numFmtId="164" fontId="5" fillId="2" borderId="26" xfId="33" applyFont="false" applyBorder="true" applyAlignment="true" applyProtection="true">
      <alignment horizontal="general" vertical="center" textRotation="0" wrapText="false" indent="0" shrinkToFit="false"/>
      <protection locked="true" hidden="false"/>
    </xf>
    <xf numFmtId="168" fontId="5" fillId="2" borderId="2" xfId="33" applyFont="false" applyBorder="true" applyAlignment="true" applyProtection="true">
      <alignment horizontal="center" vertical="center" textRotation="0" wrapText="true" indent="0" shrinkToFit="false"/>
      <protection locked="true" hidden="false"/>
    </xf>
    <xf numFmtId="172" fontId="19" fillId="4" borderId="1" xfId="20" applyFont="true" applyBorder="true" applyAlignment="true" applyProtection="true">
      <alignment horizontal="center" vertical="center" textRotation="0" wrapText="false" indent="0" shrinkToFit="false"/>
      <protection locked="true" hidden="false"/>
    </xf>
    <xf numFmtId="172" fontId="19" fillId="2" borderId="0" xfId="20" applyFont="true" applyBorder="true" applyAlignment="true" applyProtection="true">
      <alignment horizontal="center" vertical="center" textRotation="0" wrapText="false" indent="0" shrinkToFit="false"/>
      <protection locked="true" hidden="false"/>
    </xf>
    <xf numFmtId="168" fontId="21" fillId="2" borderId="31" xfId="33" applyFont="true" applyBorder="true" applyAlignment="true" applyProtection="true">
      <alignment horizontal="general" vertical="center" textRotation="0" wrapText="true" indent="0" shrinkToFit="false"/>
      <protection locked="true" hidden="false"/>
    </xf>
    <xf numFmtId="164" fontId="5" fillId="3" borderId="5" xfId="33" applyFont="true" applyBorder="true" applyAlignment="true" applyProtection="true">
      <alignment horizontal="center" vertical="center" textRotation="0" wrapText="false" indent="0" shrinkToFit="false"/>
      <protection locked="true" hidden="false"/>
    </xf>
    <xf numFmtId="168" fontId="21" fillId="2" borderId="32" xfId="33" applyFont="true" applyBorder="true" applyAlignment="true" applyProtection="true">
      <alignment horizontal="general" vertical="center" textRotation="0" wrapText="true" indent="0" shrinkToFit="false"/>
      <protection locked="true" hidden="false"/>
    </xf>
    <xf numFmtId="169" fontId="5" fillId="3" borderId="21" xfId="33" applyFont="false" applyBorder="true" applyAlignment="true" applyProtection="true">
      <alignment horizontal="center" vertical="center" textRotation="0" wrapText="false" indent="0" shrinkToFit="false"/>
      <protection locked="true" hidden="false"/>
    </xf>
    <xf numFmtId="168" fontId="21" fillId="2" borderId="33" xfId="33" applyFont="true" applyBorder="true" applyAlignment="true" applyProtection="true">
      <alignment horizontal="general" vertical="center" textRotation="0" wrapText="true" indent="0" shrinkToFit="false"/>
      <protection locked="true" hidden="false"/>
    </xf>
    <xf numFmtId="164" fontId="5" fillId="2" borderId="0" xfId="33" applyFont="true" applyBorder="true" applyAlignment="true" applyProtection="true">
      <alignment horizontal="left" vertical="center" textRotation="0" wrapText="false" indent="0" shrinkToFit="false"/>
      <protection locked="true" hidden="false"/>
    </xf>
    <xf numFmtId="164" fontId="5" fillId="2" borderId="0" xfId="33" applyFont="true" applyBorder="false" applyAlignment="true" applyProtection="true">
      <alignment horizontal="left" vertical="center" textRotation="0" wrapText="false" indent="0" shrinkToFit="false"/>
      <protection locked="true" hidden="false"/>
    </xf>
    <xf numFmtId="164" fontId="5" fillId="2" borderId="0" xfId="33" applyFont="true" applyBorder="true" applyAlignment="true" applyProtection="true">
      <alignment horizontal="left" vertical="center" textRotation="0" wrapText="true" indent="0" shrinkToFit="false"/>
      <protection locked="true" hidden="false"/>
    </xf>
    <xf numFmtId="164" fontId="5" fillId="2" borderId="17" xfId="33" applyFont="fals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11" fillId="0" borderId="13" xfId="0" applyFont="true" applyBorder="true" applyAlignment="true" applyProtection="true">
      <alignment horizontal="general" vertical="center" textRotation="0" wrapText="false" indent="0" shrinkToFit="false"/>
      <protection locked="true" hidden="false"/>
    </xf>
    <xf numFmtId="164" fontId="11" fillId="0" borderId="4" xfId="0" applyFont="true" applyBorder="true" applyAlignment="true" applyProtection="true">
      <alignment horizontal="general" vertical="center" textRotation="0" wrapText="false" indent="0" shrinkToFit="false"/>
      <protection locked="true" hidden="false"/>
    </xf>
    <xf numFmtId="164" fontId="11" fillId="0" borderId="8" xfId="0" applyFont="true" applyBorder="true" applyAlignment="true" applyProtection="true">
      <alignment horizontal="general" vertical="center" textRotation="0" wrapText="false" indent="0" shrinkToFit="false"/>
      <protection locked="true" hidden="false"/>
    </xf>
    <xf numFmtId="164" fontId="11" fillId="0" borderId="8" xfId="0" applyFont="true" applyBorder="true" applyAlignment="true" applyProtection="true">
      <alignment horizontal="general" vertical="center" textRotation="0" wrapText="false" indent="0" shrinkToFit="true"/>
      <protection locked="true" hidden="false"/>
    </xf>
    <xf numFmtId="164" fontId="11" fillId="0" borderId="12" xfId="0" applyFont="true" applyBorder="true" applyAlignment="true" applyProtection="true">
      <alignment horizontal="general" vertical="center" textRotation="0" wrapText="false" indent="0" shrinkToFit="true"/>
      <protection locked="true" hidden="false"/>
    </xf>
    <xf numFmtId="164" fontId="11" fillId="0" borderId="17"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general" vertical="center" textRotation="0" wrapText="false" indent="0" shrinkToFit="false"/>
      <protection locked="true" hidden="false"/>
    </xf>
    <xf numFmtId="164" fontId="11" fillId="0" borderId="7" xfId="0" applyFont="true" applyBorder="true" applyAlignment="true" applyProtection="true">
      <alignment horizontal="left" vertical="center" textRotation="0" wrapText="true" indent="0" shrinkToFit="true"/>
      <protection locked="true" hidden="false"/>
    </xf>
    <xf numFmtId="164" fontId="11" fillId="0" borderId="7" xfId="0" applyFont="true" applyBorder="true" applyAlignment="true" applyProtection="true">
      <alignment horizontal="left" vertical="center" textRotation="0" wrapText="false" indent="0" shrinkToFit="true"/>
      <protection locked="true" hidden="false"/>
    </xf>
    <xf numFmtId="164" fontId="11" fillId="0" borderId="20" xfId="0" applyFont="true" applyBorder="true" applyAlignment="true" applyProtection="true">
      <alignment horizontal="left" vertical="center" textRotation="0" wrapText="false" indent="0" shrinkToFit="true"/>
      <protection locked="true" hidden="false"/>
    </xf>
    <xf numFmtId="164" fontId="11" fillId="0" borderId="25" xfId="0" applyFont="true" applyBorder="true" applyAlignment="true" applyProtection="true">
      <alignment horizontal="left" vertical="center" textRotation="0" wrapText="false" indent="0" shrinkToFit="false"/>
      <protection locked="true" hidden="false"/>
    </xf>
    <xf numFmtId="164" fontId="11" fillId="0" borderId="8" xfId="0" applyFont="true" applyBorder="true" applyAlignment="true" applyProtection="true">
      <alignment horizontal="left" vertical="center" textRotation="0" wrapText="false" indent="0" shrinkToFit="false"/>
      <protection locked="tru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26" xfId="0" applyFont="true" applyBorder="true" applyAlignment="true" applyProtection="true">
      <alignment horizontal="left" vertical="center"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11" fillId="0" borderId="19" xfId="0" applyFont="true" applyBorder="true" applyAlignment="true" applyProtection="true">
      <alignment horizontal="left" vertical="center" textRotation="0" wrapText="false" indent="0" shrinkToFit="false"/>
      <protection locked="true" hidden="false"/>
    </xf>
    <xf numFmtId="164" fontId="14" fillId="0" borderId="26" xfId="0" applyFont="true" applyBorder="true" applyAlignment="true" applyProtection="true">
      <alignment horizontal="general" vertical="center" textRotation="0" wrapText="false" indent="0" shrinkToFit="false"/>
      <protection locked="true" hidden="false"/>
    </xf>
    <xf numFmtId="164" fontId="14" fillId="0" borderId="26"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1" fillId="0" borderId="26"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general" vertical="center" textRotation="0" wrapText="true" indent="0" shrinkToFit="false"/>
      <protection locked="true" hidden="false"/>
    </xf>
    <xf numFmtId="164" fontId="11" fillId="0" borderId="26" xfId="0" applyFont="true" applyBorder="true" applyAlignment="true" applyProtection="true">
      <alignment horizontal="center" vertical="center" textRotation="0" wrapText="false" indent="0" shrinkToFit="false"/>
      <protection locked="true" hidden="false"/>
    </xf>
    <xf numFmtId="164" fontId="11" fillId="0" borderId="19" xfId="0" applyFont="true" applyBorder="true" applyAlignment="true" applyProtection="true">
      <alignment horizontal="general" vertical="center" textRotation="0" wrapText="false" indent="0" shrinkToFit="false"/>
      <protection locked="true" hidden="false"/>
    </xf>
    <xf numFmtId="164" fontId="11" fillId="0" borderId="26" xfId="0" applyFont="true" applyBorder="true" applyAlignment="true" applyProtection="true">
      <alignment horizontal="center" vertical="bottom" textRotation="0" wrapText="false" indent="0" shrinkToFit="false"/>
      <protection locked="true" hidden="false"/>
    </xf>
    <xf numFmtId="164" fontId="11" fillId="0" borderId="26" xfId="0" applyFont="true" applyBorder="true" applyAlignment="true" applyProtection="true">
      <alignment horizontal="general" vertical="bottom" textRotation="0" wrapText="false" indent="0" shrinkToFit="false"/>
      <protection locked="true" hidden="false"/>
    </xf>
    <xf numFmtId="164" fontId="11" fillId="0" borderId="17" xfId="0" applyFont="true" applyBorder="true" applyAlignment="true" applyProtection="true">
      <alignment horizontal="center"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true" indent="0" shrinkToFit="false"/>
      <protection locked="true" hidden="false"/>
    </xf>
    <xf numFmtId="164" fontId="14" fillId="0" borderId="17" xfId="0" applyFont="true" applyBorder="true" applyAlignment="true" applyProtection="true">
      <alignment horizontal="general"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right" vertical="top" textRotation="0" wrapText="false" indent="0" shrinkToFit="false"/>
      <protection locked="true" hidden="false"/>
    </xf>
    <xf numFmtId="164" fontId="11" fillId="0" borderId="0" xfId="0" applyFont="true" applyBorder="true" applyAlignment="true" applyProtection="true">
      <alignment horizontal="center" vertical="top" textRotation="0" wrapText="false" indent="0" shrinkToFit="false"/>
      <protection locked="true" hidden="false"/>
    </xf>
    <xf numFmtId="164" fontId="11" fillId="0" borderId="0" xfId="0" applyFont="true" applyBorder="false" applyAlignment="true" applyProtection="true">
      <alignment horizontal="center" vertical="top" textRotation="0" wrapText="fals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13" xfId="0" applyFont="true" applyBorder="true" applyAlignment="true" applyProtection="true">
      <alignment horizontal="left" vertical="center" textRotation="0" wrapText="false" indent="0" shrinkToFit="false"/>
      <protection locked="true" hidden="false"/>
    </xf>
    <xf numFmtId="164" fontId="11" fillId="0" borderId="3" xfId="29" applyFont="true" applyBorder="true" applyAlignment="true" applyProtection="true">
      <alignment horizontal="center" vertical="center" textRotation="0" wrapText="false" indent="0" shrinkToFit="false"/>
      <protection locked="true" hidden="false"/>
    </xf>
    <xf numFmtId="164" fontId="11" fillId="0" borderId="13" xfId="29"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1" fillId="0" borderId="0" xfId="29" applyFont="true" applyBorder="fals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left" vertical="top" textRotation="0" wrapText="false" indent="0" shrinkToFit="false"/>
      <protection locked="true" hidden="false"/>
    </xf>
    <xf numFmtId="164" fontId="11" fillId="0" borderId="19" xfId="0" applyFont="true" applyBorder="true" applyAlignment="true" applyProtection="true">
      <alignment horizontal="center"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11" fillId="0" borderId="17" xfId="0" applyFont="true" applyBorder="true" applyAlignment="true" applyProtection="true">
      <alignment horizontal="left" vertical="center"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0" borderId="20" xfId="0" applyFont="true" applyBorder="true" applyAlignment="true" applyProtection="true">
      <alignment horizontal="left" vertical="center" textRotation="0" wrapText="false" indent="0" shrinkToFit="false"/>
      <protection locked="true" hidden="false"/>
    </xf>
    <xf numFmtId="164" fontId="11" fillId="0" borderId="20" xfId="0" applyFont="true" applyBorder="true" applyAlignment="true" applyProtection="true">
      <alignment horizontal="center" vertical="center" textRotation="0" wrapText="false" indent="0" shrinkToFit="false"/>
      <protection locked="true" hidden="false"/>
    </xf>
    <xf numFmtId="164" fontId="11" fillId="0" borderId="8"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false" indent="0" shrinkToFit="false"/>
      <protection locked="true" hidden="false"/>
    </xf>
    <xf numFmtId="164" fontId="11" fillId="0" borderId="17" xfId="29" applyFont="true" applyBorder="true" applyAlignment="true" applyProtection="true">
      <alignment horizontal="center" vertical="center" textRotation="0" wrapText="false" indent="0" shrinkToFit="false"/>
      <protection locked="true" hidden="false"/>
    </xf>
    <xf numFmtId="164" fontId="11" fillId="0" borderId="7" xfId="29"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general" vertical="center" textRotation="0" wrapText="false" indent="0" shrinkToFit="true"/>
      <protection locked="true" hidden="false"/>
    </xf>
    <xf numFmtId="164" fontId="11" fillId="0" borderId="26" xfId="0" applyFont="true" applyBorder="true" applyAlignment="true" applyProtection="true">
      <alignment horizontal="left" vertical="center" textRotation="0" wrapText="true" indent="0" shrinkToFit="false"/>
      <protection locked="true" hidden="false"/>
    </xf>
    <xf numFmtId="164" fontId="11" fillId="0" borderId="19"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general" vertical="center" textRotation="0" wrapText="false" indent="0" shrinkToFit="false"/>
      <protection locked="true" hidden="false"/>
    </xf>
    <xf numFmtId="164" fontId="11" fillId="0" borderId="0" xfId="29"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general" vertical="center" textRotation="0" wrapText="true" indent="0" shrinkToFit="false"/>
      <protection locked="true" hidden="false"/>
    </xf>
    <xf numFmtId="164" fontId="11" fillId="0" borderId="21" xfId="0" applyFont="true" applyBorder="true" applyAlignment="true" applyProtection="true">
      <alignment horizontal="left" vertical="center" textRotation="0" wrapText="false" indent="0" shrinkToFit="false"/>
      <protection locked="true" hidden="false"/>
    </xf>
    <xf numFmtId="164" fontId="11" fillId="0" borderId="5" xfId="0" applyFont="true" applyBorder="true" applyAlignment="true" applyProtection="true">
      <alignment horizontal="general" vertical="center" textRotation="0" wrapText="true" indent="0" shrinkToFit="false"/>
      <protection locked="true" hidden="false"/>
    </xf>
    <xf numFmtId="164" fontId="11" fillId="0" borderId="21" xfId="0" applyFont="true" applyBorder="true" applyAlignment="true" applyProtection="true">
      <alignment horizontal="center" vertical="center" textRotation="0" wrapText="false" indent="0" shrinkToFit="false"/>
      <protection locked="true" hidden="false"/>
    </xf>
    <xf numFmtId="164" fontId="11" fillId="0" borderId="34"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11" fillId="0" borderId="26" xfId="0" applyFont="true" applyBorder="true" applyAlignment="true" applyProtection="true">
      <alignment horizontal="left" vertical="top" textRotation="0" wrapText="true" indent="0" shrinkToFit="false"/>
      <protection locked="true" hidden="false"/>
    </xf>
    <xf numFmtId="164" fontId="11" fillId="0" borderId="24" xfId="0" applyFont="true" applyBorder="true" applyAlignment="true" applyProtection="true">
      <alignment horizontal="left"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left" vertical="center" textRotation="0" wrapText="false" indent="0" shrinkToFit="false"/>
      <protection locked="true" hidden="false"/>
    </xf>
    <xf numFmtId="164" fontId="11" fillId="0" borderId="19" xfId="0" applyFont="true" applyBorder="tru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25" fillId="0" borderId="0" xfId="35" applyFont="true" applyBorder="false" applyAlignment="true" applyProtection="true">
      <alignment horizontal="general" vertical="center" textRotation="0" wrapText="false" indent="0" shrinkToFit="false"/>
      <protection locked="true" hidden="false"/>
    </xf>
    <xf numFmtId="164" fontId="25" fillId="0" borderId="0" xfId="35" applyFont="true" applyBorder="false" applyAlignment="true" applyProtection="true">
      <alignment horizontal="right" vertical="center" textRotation="0" wrapText="false" indent="0" shrinkToFit="false"/>
      <protection locked="true" hidden="false"/>
    </xf>
    <xf numFmtId="164" fontId="25" fillId="0" borderId="0" xfId="35" applyFont="true" applyBorder="false" applyAlignment="true" applyProtection="true">
      <alignment horizontal="center" vertical="center" textRotation="0" wrapText="false" indent="0" shrinkToFit="false"/>
      <protection locked="true" hidden="false"/>
    </xf>
    <xf numFmtId="164" fontId="25" fillId="3" borderId="0" xfId="35" applyFont="true" applyBorder="false" applyAlignment="true" applyProtection="true">
      <alignment horizontal="center" vertical="center" textRotation="0" wrapText="false" indent="0" shrinkToFit="false"/>
      <protection locked="true" hidden="false"/>
    </xf>
    <xf numFmtId="164" fontId="26" fillId="0" borderId="0" xfId="35" applyFont="true" applyBorder="true" applyAlignment="true" applyProtection="true">
      <alignment horizontal="center" vertical="center" textRotation="0" wrapText="false" indent="0" shrinkToFit="false"/>
      <protection locked="true" hidden="false"/>
    </xf>
    <xf numFmtId="164" fontId="25" fillId="3" borderId="6" xfId="35" applyFont="true" applyBorder="true" applyAlignment="true" applyProtection="true">
      <alignment horizontal="center" vertical="center" textRotation="0" wrapText="false" indent="0" shrinkToFit="true"/>
      <protection locked="true" hidden="false"/>
    </xf>
    <xf numFmtId="164" fontId="25" fillId="3" borderId="35" xfId="35" applyFont="true" applyBorder="true" applyAlignment="true" applyProtection="true">
      <alignment horizontal="center" vertical="center" textRotation="0" wrapText="false" indent="0" shrinkToFit="true"/>
      <protection locked="true" hidden="false"/>
    </xf>
    <xf numFmtId="164" fontId="25" fillId="0" borderId="1" xfId="35" applyFont="true" applyBorder="true" applyAlignment="true" applyProtection="true">
      <alignment horizontal="center" vertical="center" textRotation="0" wrapText="false" indent="0" shrinkToFit="false"/>
      <protection locked="true" hidden="false"/>
    </xf>
    <xf numFmtId="164" fontId="25" fillId="0" borderId="1" xfId="35" applyFont="true" applyBorder="true" applyAlignment="true" applyProtection="true">
      <alignment horizontal="center" vertical="center" textRotation="0" wrapText="true" indent="0" shrinkToFit="false"/>
      <protection locked="true" hidden="false"/>
    </xf>
    <xf numFmtId="164" fontId="25" fillId="0" borderId="3" xfId="35" applyFont="true" applyBorder="true" applyAlignment="true" applyProtection="true">
      <alignment horizontal="center" vertical="center" textRotation="0" wrapText="false" indent="0" shrinkToFit="false"/>
      <protection locked="true" hidden="false"/>
    </xf>
    <xf numFmtId="164" fontId="25" fillId="0" borderId="4" xfId="35" applyFont="true" applyBorder="true" applyAlignment="true" applyProtection="true">
      <alignment horizontal="center" vertical="center" textRotation="0" wrapText="false" indent="0" shrinkToFit="false"/>
      <protection locked="true" hidden="false"/>
    </xf>
    <xf numFmtId="164" fontId="25" fillId="3" borderId="3" xfId="35" applyFont="true" applyBorder="true" applyAlignment="true" applyProtection="true">
      <alignment horizontal="center" vertical="center" textRotation="0" wrapText="false" indent="0" shrinkToFit="false"/>
      <protection locked="true" hidden="false"/>
    </xf>
    <xf numFmtId="164" fontId="27" fillId="0" borderId="1" xfId="35" applyFont="true" applyBorder="true" applyAlignment="true" applyProtection="true">
      <alignment horizontal="center" vertical="center" textRotation="0" wrapText="true" indent="0" shrinkToFit="false"/>
      <protection locked="true" hidden="false"/>
    </xf>
    <xf numFmtId="164" fontId="25" fillId="3" borderId="1" xfId="35" applyFont="true" applyBorder="true" applyAlignment="true" applyProtection="true">
      <alignment horizontal="center" vertical="center" textRotation="0" wrapText="false" indent="0" shrinkToFit="false"/>
      <protection locked="true" hidden="false"/>
    </xf>
    <xf numFmtId="164" fontId="25" fillId="0" borderId="26" xfId="35" applyFont="true" applyBorder="true" applyAlignment="true" applyProtection="true">
      <alignment horizontal="center" vertical="center" textRotation="0" wrapText="false" indent="0" shrinkToFit="false"/>
      <protection locked="true" hidden="false"/>
    </xf>
    <xf numFmtId="164" fontId="27" fillId="2" borderId="13" xfId="35" applyFont="true" applyBorder="true" applyAlignment="true" applyProtection="true">
      <alignment horizontal="center" vertical="center" textRotation="0" wrapText="true" indent="0" shrinkToFit="false"/>
      <protection locked="true" hidden="false"/>
    </xf>
    <xf numFmtId="164" fontId="25" fillId="2" borderId="13" xfId="35" applyFont="true" applyBorder="true" applyAlignment="true" applyProtection="true">
      <alignment horizontal="center" vertical="center" textRotation="0" wrapText="false" indent="0" shrinkToFit="false"/>
      <protection locked="true" hidden="false"/>
    </xf>
    <xf numFmtId="172" fontId="28" fillId="4" borderId="1" xfId="22" applyFont="true" applyBorder="true" applyAlignment="true" applyProtection="true">
      <alignment horizontal="center" vertical="center" textRotation="0" wrapText="false" indent="0" shrinkToFit="false"/>
      <protection locked="true" hidden="false"/>
    </xf>
    <xf numFmtId="164" fontId="25" fillId="0" borderId="0" xfId="35" applyFont="true" applyBorder="false" applyAlignment="true" applyProtection="true">
      <alignment horizontal="center" vertical="center" textRotation="0" wrapText="true" indent="0" shrinkToFit="false"/>
      <protection locked="true" hidden="false"/>
    </xf>
    <xf numFmtId="164" fontId="27" fillId="0" borderId="0" xfId="35" applyFont="true" applyBorder="false" applyAlignment="true" applyProtection="true">
      <alignment horizontal="center" vertical="center" textRotation="0" wrapText="true" indent="0" shrinkToFit="false"/>
      <protection locked="true" hidden="false"/>
    </xf>
    <xf numFmtId="172" fontId="29" fillId="2" borderId="0" xfId="22" applyFont="true" applyBorder="true" applyAlignment="true" applyProtection="true">
      <alignment horizontal="center" vertical="center" textRotation="0" wrapText="false" indent="0" shrinkToFit="false"/>
      <protection locked="true" hidden="false"/>
    </xf>
    <xf numFmtId="164" fontId="25" fillId="2" borderId="0" xfId="35" applyFont="true" applyBorder="false" applyAlignment="true" applyProtection="true">
      <alignment horizontal="center" vertical="center" textRotation="0" wrapText="false" indent="0" shrinkToFit="false"/>
      <protection locked="true" hidden="false"/>
    </xf>
    <xf numFmtId="164" fontId="25" fillId="0" borderId="4" xfId="35" applyFont="true" applyBorder="true" applyAlignment="true" applyProtection="true">
      <alignment horizontal="general" vertical="center" textRotation="0" wrapText="false" indent="0" shrinkToFit="false"/>
      <protection locked="true" hidden="false"/>
    </xf>
    <xf numFmtId="164" fontId="25" fillId="0" borderId="19" xfId="35" applyFont="true" applyBorder="true" applyAlignment="true" applyProtection="true">
      <alignment horizontal="general" vertical="center" textRotation="0" wrapText="false" indent="0" shrinkToFit="false"/>
      <protection locked="true" hidden="false"/>
    </xf>
    <xf numFmtId="164" fontId="25" fillId="3" borderId="17" xfId="35" applyFont="true" applyBorder="true" applyAlignment="true" applyProtection="true">
      <alignment horizontal="center" vertical="center" textRotation="0" wrapText="false" indent="0" shrinkToFit="false"/>
      <protection locked="true" hidden="false"/>
    </xf>
    <xf numFmtId="164" fontId="25" fillId="0" borderId="20" xfId="35" applyFont="true" applyBorder="true" applyAlignment="true" applyProtection="true">
      <alignment horizontal="general" vertical="center" textRotation="0" wrapText="false" indent="0" shrinkToFit="false"/>
      <protection locked="true" hidden="false"/>
    </xf>
    <xf numFmtId="164" fontId="25" fillId="0" borderId="20" xfId="35" applyFont="true" applyBorder="true" applyAlignment="true" applyProtection="true">
      <alignment horizontal="center" vertical="center" textRotation="0" wrapText="false" indent="0" shrinkToFit="false"/>
      <protection locked="true" hidden="false"/>
    </xf>
    <xf numFmtId="171" fontId="25" fillId="0" borderId="0" xfId="35" applyFont="true" applyBorder="false" applyAlignment="true" applyProtection="true">
      <alignment horizontal="center" vertical="center" textRotation="0" wrapText="false" indent="0" shrinkToFit="false"/>
      <protection locked="true" hidden="false"/>
    </xf>
    <xf numFmtId="164" fontId="30" fillId="0" borderId="0" xfId="35" applyFont="true" applyBorder="true" applyAlignment="true" applyProtection="true">
      <alignment horizontal="left" vertical="center" textRotation="0" wrapText="false" indent="0" shrinkToFit="false"/>
      <protection locked="true" hidden="false"/>
    </xf>
    <xf numFmtId="164" fontId="25" fillId="0" borderId="0" xfId="35" applyFont="true" applyBorder="true" applyAlignment="true" applyProtection="true">
      <alignment horizontal="left" vertical="center" textRotation="0" wrapText="false" indent="0" shrinkToFit="false"/>
      <protection locked="true" hidden="false"/>
    </xf>
    <xf numFmtId="164" fontId="25" fillId="0" borderId="24" xfId="35" applyFont="true" applyBorder="true" applyAlignment="true" applyProtection="true">
      <alignment horizontal="general" vertical="center" textRotation="0" wrapText="false" indent="0" shrinkToFit="false"/>
      <protection locked="true" hidden="false"/>
    </xf>
    <xf numFmtId="164" fontId="25" fillId="0" borderId="7" xfId="35" applyFont="true" applyBorder="true" applyAlignment="true" applyProtection="true">
      <alignment horizontal="general" vertical="center" textRotation="0" wrapText="false" indent="0" shrinkToFit="false"/>
      <protection locked="true" hidden="false"/>
    </xf>
    <xf numFmtId="164" fontId="25" fillId="0" borderId="8" xfId="35" applyFont="true" applyBorder="true" applyAlignment="true" applyProtection="true">
      <alignment horizontal="general" vertical="center" textRotation="0" wrapText="false" indent="0" shrinkToFit="false"/>
      <protection locked="true" hidden="false"/>
    </xf>
    <xf numFmtId="164" fontId="11" fillId="0" borderId="0" xfId="35" applyFont="true" applyBorder="false" applyAlignment="true" applyProtection="true">
      <alignment horizontal="general" vertical="center" textRotation="0" wrapText="false" indent="0" shrinkToFit="false"/>
      <protection locked="true" hidden="false"/>
    </xf>
    <xf numFmtId="164" fontId="11" fillId="0" borderId="0" xfId="35" applyFont="true" applyBorder="false" applyAlignment="true" applyProtection="true">
      <alignment horizontal="right" vertical="center" textRotation="0" wrapText="false" indent="0" shrinkToFit="false"/>
      <protection locked="true" hidden="false"/>
    </xf>
    <xf numFmtId="164" fontId="11" fillId="0" borderId="0" xfId="35" applyFont="true" applyBorder="false" applyAlignment="true" applyProtection="true">
      <alignment horizontal="center" vertical="center" textRotation="0" wrapText="false" indent="0" shrinkToFit="false"/>
      <protection locked="true" hidden="false"/>
    </xf>
    <xf numFmtId="164" fontId="11" fillId="3" borderId="0" xfId="35" applyFont="true" applyBorder="false" applyAlignment="true" applyProtection="true">
      <alignment horizontal="center" vertical="center" textRotation="0" wrapText="false" indent="0" shrinkToFit="false"/>
      <protection locked="true" hidden="false"/>
    </xf>
    <xf numFmtId="164" fontId="31" fillId="0" borderId="0" xfId="35" applyFont="true" applyBorder="true" applyAlignment="true" applyProtection="true">
      <alignment horizontal="center" vertical="center" textRotation="0" wrapText="false" indent="0" shrinkToFit="false"/>
      <protection locked="true" hidden="false"/>
    </xf>
    <xf numFmtId="164" fontId="11" fillId="3" borderId="6" xfId="35" applyFont="true" applyBorder="true" applyAlignment="true" applyProtection="true">
      <alignment horizontal="general" vertical="center" textRotation="0" wrapText="false" indent="0" shrinkToFit="true"/>
      <protection locked="true" hidden="false"/>
    </xf>
    <xf numFmtId="164" fontId="11" fillId="3" borderId="35" xfId="35" applyFont="true" applyBorder="true" applyAlignment="true" applyProtection="true">
      <alignment horizontal="center" vertical="center" textRotation="0" wrapText="false" indent="0" shrinkToFit="true"/>
      <protection locked="true" hidden="false"/>
    </xf>
    <xf numFmtId="164" fontId="11" fillId="3" borderId="0" xfId="35" applyFont="true" applyBorder="true" applyAlignment="true" applyProtection="true">
      <alignment horizontal="center" vertical="center" textRotation="0" wrapText="false" indent="0" shrinkToFit="false"/>
      <protection locked="true" hidden="false"/>
    </xf>
    <xf numFmtId="164" fontId="14" fillId="0" borderId="0" xfId="35" applyFont="true" applyBorder="true" applyAlignment="true" applyProtection="true">
      <alignment horizontal="left" vertical="top" textRotation="0" wrapText="true" indent="0" shrinkToFit="false"/>
      <protection locked="true" hidden="false"/>
    </xf>
    <xf numFmtId="164" fontId="14" fillId="0" borderId="0" xfId="35" applyFont="true" applyBorder="false" applyAlignment="true" applyProtection="true">
      <alignment horizontal="left" vertical="top" textRotation="0" wrapText="true" indent="0" shrinkToFit="false"/>
      <protection locked="true" hidden="false"/>
    </xf>
    <xf numFmtId="164" fontId="11" fillId="0" borderId="1" xfId="35" applyFont="true" applyBorder="true" applyAlignment="true" applyProtection="true">
      <alignment horizontal="center" vertical="center" textRotation="0" wrapText="false" indent="0" shrinkToFit="false"/>
      <protection locked="true" hidden="false"/>
    </xf>
    <xf numFmtId="164" fontId="11" fillId="0" borderId="1" xfId="35" applyFont="true" applyBorder="true" applyAlignment="true" applyProtection="true">
      <alignment horizontal="center" vertical="center" textRotation="0" wrapText="true" indent="0" shrinkToFit="false"/>
      <protection locked="true" hidden="false"/>
    </xf>
    <xf numFmtId="164" fontId="11" fillId="0" borderId="3" xfId="35" applyFont="true" applyBorder="true" applyAlignment="true" applyProtection="true">
      <alignment horizontal="center" vertical="center" textRotation="0" wrapText="false" indent="0" shrinkToFit="false"/>
      <protection locked="true" hidden="false"/>
    </xf>
    <xf numFmtId="164" fontId="11" fillId="0" borderId="4" xfId="35" applyFont="true" applyBorder="true" applyAlignment="true" applyProtection="true">
      <alignment horizontal="center" vertical="center" textRotation="0" wrapText="false" indent="0" shrinkToFit="false"/>
      <protection locked="true" hidden="false"/>
    </xf>
    <xf numFmtId="164" fontId="11" fillId="3" borderId="3" xfId="35" applyFont="true" applyBorder="true" applyAlignment="true" applyProtection="true">
      <alignment horizontal="center" vertical="center" textRotation="0" wrapText="false" indent="0" shrinkToFit="false"/>
      <protection locked="true" hidden="false"/>
    </xf>
    <xf numFmtId="172" fontId="22" fillId="4" borderId="1" xfId="22" applyFont="true" applyBorder="true" applyAlignment="true" applyProtection="true">
      <alignment horizontal="center" vertical="center" textRotation="0" wrapText="false" indent="0" shrinkToFit="false"/>
      <protection locked="true" hidden="false"/>
    </xf>
    <xf numFmtId="164" fontId="11" fillId="0" borderId="26" xfId="35" applyFont="true" applyBorder="true" applyAlignment="true" applyProtection="true">
      <alignment horizontal="center" vertical="center" textRotation="0" wrapText="false" indent="0" shrinkToFit="false"/>
      <protection locked="true" hidden="false"/>
    </xf>
    <xf numFmtId="164" fontId="11" fillId="0" borderId="0" xfId="35" applyFont="true" applyBorder="false" applyAlignment="true" applyProtection="true">
      <alignment horizontal="center" vertical="center" textRotation="0" wrapText="true" indent="0" shrinkToFit="false"/>
      <protection locked="true" hidden="false"/>
    </xf>
    <xf numFmtId="172" fontId="22" fillId="2" borderId="0" xfId="22" applyFont="true" applyBorder="true" applyAlignment="true" applyProtection="true">
      <alignment horizontal="center" vertical="center" textRotation="0" wrapText="false" indent="0" shrinkToFit="false"/>
      <protection locked="true" hidden="false"/>
    </xf>
    <xf numFmtId="164" fontId="11" fillId="0" borderId="1" xfId="30" applyFont="true" applyBorder="true" applyAlignment="true" applyProtection="true">
      <alignment horizontal="left" vertical="center" textRotation="0" wrapText="true" indent="0" shrinkToFit="false"/>
      <protection locked="true" hidden="false"/>
    </xf>
    <xf numFmtId="164" fontId="11" fillId="3" borderId="1" xfId="30" applyFont="true" applyBorder="true" applyAlignment="true" applyProtection="true">
      <alignment horizontal="center" vertical="center" textRotation="0" wrapText="false" indent="0" shrinkToFit="false"/>
      <protection locked="true" hidden="false"/>
    </xf>
    <xf numFmtId="164" fontId="11" fillId="0" borderId="0" xfId="35" applyFont="true" applyBorder="false" applyAlignment="true" applyProtection="true">
      <alignment horizontal="left" vertical="center" textRotation="0" wrapText="false" indent="0" shrinkToFit="false"/>
      <protection locked="true" hidden="false"/>
    </xf>
    <xf numFmtId="164" fontId="11" fillId="0" borderId="7" xfId="35" applyFont="true" applyBorder="true" applyAlignment="true" applyProtection="true">
      <alignment horizontal="general" vertical="center" textRotation="0" wrapText="false" indent="0" shrinkToFit="false"/>
      <protection locked="true" hidden="false"/>
    </xf>
    <xf numFmtId="164" fontId="11" fillId="0" borderId="13" xfId="35" applyFont="true" applyBorder="true" applyAlignment="true" applyProtection="true">
      <alignment horizontal="center" vertical="center" textRotation="0" wrapText="false" indent="0" shrinkToFit="false"/>
      <protection locked="true" hidden="false"/>
    </xf>
    <xf numFmtId="164" fontId="11" fillId="0" borderId="26" xfId="35" applyFont="true" applyBorder="true" applyAlignment="true" applyProtection="true">
      <alignment horizontal="general" vertical="center" textRotation="0" wrapText="false" indent="0" shrinkToFit="false"/>
      <protection locked="true" hidden="false"/>
    </xf>
    <xf numFmtId="164" fontId="11" fillId="0" borderId="8" xfId="35" applyFont="true" applyBorder="true" applyAlignment="true" applyProtection="true">
      <alignment horizontal="center" vertical="center" textRotation="0" wrapText="false" indent="0" shrinkToFit="false"/>
      <protection locked="true" hidden="false"/>
    </xf>
    <xf numFmtId="164" fontId="11" fillId="0" borderId="0" xfId="35"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left" vertical="bottom" textRotation="0" wrapText="false" indent="0" shrinkToFit="false"/>
      <protection locked="true" hidden="false"/>
    </xf>
    <xf numFmtId="164" fontId="11" fillId="0" borderId="0" xfId="35" applyFont="true" applyBorder="true" applyAlignment="true" applyProtection="true">
      <alignment horizontal="left" vertical="top" textRotation="0" wrapText="true" indent="0" shrinkToFit="false"/>
      <protection locked="true" hidden="false"/>
    </xf>
    <xf numFmtId="164" fontId="11" fillId="0" borderId="8" xfId="35"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13" xfId="0" applyFont="tru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general" vertical="bottom" textRotation="0" wrapText="false" indent="0" shrinkToFit="false"/>
      <protection locked="true" hidden="false"/>
    </xf>
    <xf numFmtId="164" fontId="11" fillId="0" borderId="25" xfId="0" applyFont="true" applyBorder="true" applyAlignment="true" applyProtection="true">
      <alignment horizontal="center" vertical="bottom" textRotation="0" wrapText="false" indent="0" shrinkToFit="false"/>
      <protection locked="true" hidden="false"/>
    </xf>
    <xf numFmtId="164" fontId="11" fillId="0" borderId="25" xfId="0" applyFont="true" applyBorder="true" applyAlignment="true" applyProtection="true">
      <alignment horizontal="general" vertical="bottom" textRotation="0" wrapText="false" indent="0" shrinkToFit="false"/>
      <protection locked="true" hidden="false"/>
    </xf>
    <xf numFmtId="164" fontId="11" fillId="0" borderId="26" xfId="0" applyFont="true" applyBorder="true" applyAlignment="true" applyProtection="true">
      <alignment horizontal="center" vertical="top" textRotation="0" wrapText="false" indent="0" shrinkToFit="false"/>
      <protection locked="true" hidden="false"/>
    </xf>
    <xf numFmtId="164" fontId="11" fillId="0" borderId="19" xfId="0" applyFont="true" applyBorder="true" applyAlignment="true" applyProtection="true">
      <alignment horizontal="center" vertical="top" textRotation="0" wrapText="true" indent="0" shrinkToFit="false"/>
      <protection locked="true" hidden="false"/>
    </xf>
    <xf numFmtId="164" fontId="11" fillId="0" borderId="19"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11" fillId="0" borderId="19" xfId="0" applyFont="true" applyBorder="true" applyAlignment="true" applyProtection="true">
      <alignment horizontal="general" vertical="top" textRotation="0" wrapText="true" indent="0" shrinkToFit="false"/>
      <protection locked="true" hidden="false"/>
    </xf>
    <xf numFmtId="164" fontId="11" fillId="0" borderId="21" xfId="0" applyFont="true" applyBorder="true" applyAlignment="true" applyProtection="true">
      <alignment horizontal="general" vertical="bottom" textRotation="0" wrapText="false" indent="0" shrinkToFit="false"/>
      <protection locked="true" hidden="false"/>
    </xf>
    <xf numFmtId="164" fontId="11" fillId="0" borderId="3" xfId="0" applyFont="true" applyBorder="true" applyAlignment="true" applyProtection="true">
      <alignment horizontal="left" vertical="center" textRotation="0" wrapText="false" indent="0" shrinkToFit="false"/>
      <protection locked="true" hidden="false"/>
    </xf>
    <xf numFmtId="164" fontId="11" fillId="0" borderId="17" xfId="0" applyFont="true" applyBorder="true" applyAlignment="true" applyProtection="true">
      <alignment horizontal="general" vertical="bottom" textRotation="0" wrapText="false" indent="0" shrinkToFit="false"/>
      <protection locked="true" hidden="false"/>
    </xf>
    <xf numFmtId="164" fontId="11" fillId="0" borderId="2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left" vertical="bottom"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4" fontId="11" fillId="0" borderId="13" xfId="0" applyFont="true" applyBorder="true" applyAlignment="true" applyProtection="true">
      <alignment horizontal="general" vertical="center" textRotation="0" wrapText="true" indent="0" shrinkToFit="true"/>
      <protection locked="true" hidden="false"/>
    </xf>
    <xf numFmtId="164" fontId="11" fillId="0" borderId="12" xfId="0" applyFont="true" applyBorder="true" applyAlignment="true" applyProtection="true">
      <alignment horizontal="general" vertical="center" textRotation="0" wrapText="false" indent="0" shrinkToFit="false"/>
      <protection locked="true" hidden="false"/>
    </xf>
    <xf numFmtId="164" fontId="11" fillId="0" borderId="25" xfId="0" applyFont="true" applyBorder="true" applyAlignment="true" applyProtection="true">
      <alignment horizontal="center" vertical="center" textRotation="0" wrapText="false" indent="0" shrinkToFit="false"/>
      <protection locked="true" hidden="false"/>
    </xf>
    <xf numFmtId="173" fontId="11" fillId="0" borderId="0" xfId="0" applyFont="true" applyBorder="false" applyAlignment="true" applyProtection="true">
      <alignment horizontal="left" vertical="center" textRotation="0" wrapText="false" indent="0" shrinkToFit="false"/>
      <protection locked="true" hidden="false"/>
    </xf>
    <xf numFmtId="164" fontId="14" fillId="0" borderId="19" xfId="0" applyFont="true" applyBorder="true" applyAlignment="true" applyProtection="true">
      <alignment horizontal="general"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74" fontId="11" fillId="0" borderId="13" xfId="0" applyFont="true" applyBorder="true" applyAlignment="true" applyProtection="true">
      <alignment horizontal="general" vertical="center" textRotation="0" wrapText="false" indent="0" shrinkToFit="false"/>
      <protection locked="true" hidden="false"/>
    </xf>
    <xf numFmtId="174" fontId="11" fillId="2" borderId="3"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left" vertical="center" textRotation="0" wrapText="false" indent="0" shrinkToFit="false"/>
      <protection locked="true" hidden="false"/>
    </xf>
    <xf numFmtId="164" fontId="32" fillId="0" borderId="1" xfId="0" applyFont="true" applyBorder="true" applyAlignment="true" applyProtection="true">
      <alignment horizontal="center" vertical="center" textRotation="0" wrapText="false" indent="0" shrinkToFit="false"/>
      <protection locked="true" hidden="false"/>
    </xf>
    <xf numFmtId="164" fontId="32" fillId="0" borderId="3" xfId="0" applyFont="true" applyBorder="true" applyAlignment="true" applyProtection="true">
      <alignment horizontal="center" vertical="center" textRotation="0" wrapText="false" indent="0" shrinkToFit="false"/>
      <protection locked="true" hidden="false"/>
    </xf>
    <xf numFmtId="164" fontId="32" fillId="0" borderId="5"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73" fontId="11" fillId="0" borderId="7"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2" fillId="0" borderId="4" xfId="0" applyFont="true" applyBorder="true" applyAlignment="true" applyProtection="true">
      <alignment horizontal="center" vertical="center" textRotation="0" wrapText="false" indent="0" shrinkToFit="false"/>
      <protection locked="true" hidden="false"/>
    </xf>
    <xf numFmtId="164" fontId="11" fillId="0" borderId="8" xfId="0" applyFont="true" applyBorder="true" applyAlignment="true" applyProtection="true">
      <alignment horizontal="left" vertical="center" textRotation="0" wrapText="true" indent="0" shrinkToFit="false"/>
      <protection locked="true" hidden="false"/>
    </xf>
    <xf numFmtId="164" fontId="11" fillId="0" borderId="12" xfId="0" applyFont="true" applyBorder="true" applyAlignment="true" applyProtection="true">
      <alignment horizontal="left" vertical="center" textRotation="0" wrapText="true" indent="0" shrinkToFit="false"/>
      <protection locked="true" hidden="false"/>
    </xf>
    <xf numFmtId="164" fontId="11" fillId="0" borderId="20"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3" xfId="0" applyFont="true" applyBorder="tru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11" fillId="0" borderId="25" xfId="29" applyFont="true" applyBorder="true" applyAlignment="true" applyProtection="true">
      <alignment horizontal="center" vertical="center" textRotation="0" wrapText="false" indent="0" shrinkToFit="false"/>
      <protection locked="true" hidden="false"/>
    </xf>
    <xf numFmtId="164" fontId="11" fillId="0" borderId="8" xfId="29"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0" borderId="12" xfId="0" applyFont="true" applyBorder="true" applyAlignment="true" applyProtection="true">
      <alignment horizontal="general" vertical="center" textRotation="0" wrapText="false" indent="0" shrinkToFit="false"/>
      <protection locked="true" hidden="false"/>
    </xf>
    <xf numFmtId="164" fontId="12" fillId="0" borderId="7" xfId="0" applyFont="true" applyBorder="true" applyAlignment="true" applyProtection="true">
      <alignment horizontal="general" vertical="center" textRotation="0" wrapText="fals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14" fillId="0" borderId="2" xfId="0" applyFont="true" applyBorder="true" applyAlignment="true" applyProtection="true">
      <alignment horizontal="general" vertical="bottom" textRotation="0" wrapText="true" indent="0" shrinkToFit="false"/>
      <protection locked="true" hidden="false"/>
    </xf>
    <xf numFmtId="164" fontId="11" fillId="0" borderId="25" xfId="0" applyFont="true" applyBorder="true" applyAlignment="true" applyProtection="true">
      <alignment horizontal="general" vertical="center" textRotation="0" wrapText="false" indent="0" shrinkToFit="false"/>
      <protection locked="true" hidden="false"/>
    </xf>
    <xf numFmtId="164" fontId="22" fillId="0" borderId="8" xfId="0" applyFont="true" applyBorder="true" applyAlignment="true" applyProtection="true">
      <alignment horizontal="center" vertical="center" textRotation="0" wrapText="false" indent="0" shrinkToFit="false"/>
      <protection locked="true" hidden="false"/>
    </xf>
    <xf numFmtId="164" fontId="14" fillId="0" borderId="21" xfId="0" applyFont="true" applyBorder="true" applyAlignment="true" applyProtection="true">
      <alignment horizontal="left" vertical="top" textRotation="0" wrapText="true" indent="0" shrinkToFit="false"/>
      <protection locked="true" hidden="false"/>
    </xf>
    <xf numFmtId="164" fontId="14" fillId="0" borderId="21" xfId="0" applyFont="true" applyBorder="true" applyAlignment="true" applyProtection="true">
      <alignment horizontal="general" vertical="top" textRotation="0" wrapText="true" indent="0" shrinkToFit="false"/>
      <protection locked="true" hidden="false"/>
    </xf>
    <xf numFmtId="164" fontId="14" fillId="0" borderId="5" xfId="0" applyFont="true" applyBorder="true" applyAlignment="true" applyProtection="true">
      <alignment horizontal="general" vertical="top" textRotation="0" wrapText="true" indent="0" shrinkToFit="false"/>
      <protection locked="true" hidden="false"/>
    </xf>
    <xf numFmtId="164" fontId="11" fillId="0" borderId="17" xfId="0" applyFont="true" applyBorder="true" applyAlignment="true" applyProtection="true">
      <alignment horizontal="general" vertical="top" textRotation="0" wrapText="false" indent="0" shrinkToFit="false"/>
      <protection locked="true" hidden="false"/>
    </xf>
    <xf numFmtId="164" fontId="11" fillId="0" borderId="20" xfId="0" applyFont="true" applyBorder="true" applyAlignment="true" applyProtection="true">
      <alignment horizontal="general" vertical="top" textRotation="0" wrapText="false" indent="0" shrinkToFit="false"/>
      <protection locked="true" hidden="false"/>
    </xf>
    <xf numFmtId="164" fontId="32" fillId="0" borderId="19" xfId="0" applyFont="true" applyBorder="true" applyAlignment="true" applyProtection="true">
      <alignment horizontal="general" vertical="center" textRotation="0" wrapText="false" indent="0" shrinkToFit="true"/>
      <protection locked="true" hidden="false"/>
    </xf>
    <xf numFmtId="164" fontId="12" fillId="0" borderId="3" xfId="0" applyFont="true" applyBorder="true" applyAlignment="true" applyProtection="true">
      <alignment horizontal="left" vertical="center" textRotation="0" wrapText="false" indent="0" shrinkToFit="false"/>
      <protection locked="true" hidden="false"/>
    </xf>
    <xf numFmtId="172" fontId="11" fillId="0" borderId="26"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center" vertical="center" textRotation="0" wrapText="false" indent="0" shrinkToFit="false"/>
      <protection locked="true" hidden="false"/>
    </xf>
    <xf numFmtId="172" fontId="11" fillId="0" borderId="0" xfId="0" applyFont="true" applyBorder="false" applyAlignment="true" applyProtection="true">
      <alignment horizontal="center" vertical="center" textRotation="0" wrapText="false" indent="0" shrinkToFit="false"/>
      <protection locked="true" hidden="false"/>
    </xf>
    <xf numFmtId="172" fontId="11" fillId="0" borderId="0" xfId="0" applyFont="true" applyBorder="fals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left" vertical="center" textRotation="0" wrapText="true" indent="0" shrinkToFit="false"/>
      <protection locked="true" hidden="false"/>
    </xf>
    <xf numFmtId="172" fontId="11" fillId="0" borderId="7" xfId="0" applyFont="true" applyBorder="true" applyAlignment="true" applyProtection="true">
      <alignment horizontal="general" vertical="center" textRotation="0" wrapText="false" indent="0" shrinkToFit="false"/>
      <protection locked="true" hidden="false"/>
    </xf>
    <xf numFmtId="172" fontId="11" fillId="0" borderId="7" xfId="0" applyFont="true" applyBorder="true" applyAlignment="true" applyProtection="true">
      <alignment horizontal="center" vertical="center" textRotation="0" wrapText="false" indent="0" shrinkToFit="false"/>
      <protection locked="true" hidden="false"/>
    </xf>
    <xf numFmtId="164" fontId="11" fillId="0" borderId="2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left" vertical="center" textRotation="0" wrapText="false" indent="0" shrinkToFit="false"/>
      <protection locked="true" hidden="false"/>
    </xf>
    <xf numFmtId="164" fontId="12" fillId="0" borderId="7"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true" indent="0" shrinkToFit="false"/>
      <protection locked="true" hidden="false"/>
    </xf>
    <xf numFmtId="164" fontId="12" fillId="0" borderId="3" xfId="0" applyFont="true" applyBorder="true" applyAlignment="true" applyProtection="true">
      <alignment horizontal="left" vertical="center" textRotation="0" wrapText="true" indent="0" shrinkToFit="false"/>
      <protection locked="true" hidden="false"/>
    </xf>
    <xf numFmtId="164" fontId="23" fillId="0" borderId="0" xfId="0" applyFont="true" applyBorder="true" applyAlignment="true" applyProtection="true">
      <alignment horizontal="center" vertical="top" textRotation="0" wrapText="false" indent="0" shrinkToFit="false"/>
      <protection locked="true" hidden="false"/>
    </xf>
    <xf numFmtId="164" fontId="23" fillId="0" borderId="0" xfId="0" applyFont="true" applyBorder="false" applyAlignment="true" applyProtection="true">
      <alignment horizontal="general" vertical="top" textRotation="0" wrapText="false" indent="0" shrinkToFit="false"/>
      <protection locked="true" hidden="false"/>
    </xf>
    <xf numFmtId="164" fontId="23" fillId="0" borderId="0" xfId="0" applyFont="true" applyBorder="false" applyAlignment="true" applyProtection="true">
      <alignment horizontal="general" vertical="top" textRotation="0" wrapText="true" indent="0" shrinkToFit="false"/>
      <protection locked="true" hidden="false"/>
    </xf>
    <xf numFmtId="164" fontId="23" fillId="0" borderId="0" xfId="0" applyFont="true" applyBorder="false" applyAlignment="true" applyProtection="true">
      <alignment horizontal="left" vertical="top" textRotation="0" wrapText="false" indent="0" shrinkToFit="false"/>
      <protection locked="true" hidden="false"/>
    </xf>
    <xf numFmtId="164" fontId="23" fillId="0" borderId="0" xfId="0" applyFont="true" applyBorder="false" applyAlignment="true" applyProtection="true">
      <alignment horizontal="left" vertical="top" textRotation="0" wrapText="true" indent="0" shrinkToFit="false"/>
      <protection locked="true" hidden="false"/>
    </xf>
    <xf numFmtId="164" fontId="23" fillId="0" borderId="0" xfId="0" applyFont="true" applyBorder="tru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2" fillId="0" borderId="19" xfId="0" applyFont="true" applyBorder="true" applyAlignment="true" applyProtection="true">
      <alignment horizontal="general" vertical="center" textRotation="0" wrapText="false" indent="0" shrinkToFit="false"/>
      <protection locked="true" hidden="false"/>
    </xf>
    <xf numFmtId="164" fontId="12" fillId="0" borderId="25" xfId="0" applyFont="true" applyBorder="true" applyAlignment="true" applyProtection="true">
      <alignment horizontal="left" vertical="center" textRotation="0" wrapText="false" indent="0" shrinkToFit="false"/>
      <protection locked="true" hidden="false"/>
    </xf>
    <xf numFmtId="164" fontId="12" fillId="0" borderId="8" xfId="0" applyFont="true" applyBorder="true" applyAlignment="true" applyProtection="true">
      <alignment horizontal="left" vertical="center" textRotation="0" wrapText="false" indent="0" shrinkToFit="false"/>
      <protection locked="true" hidden="false"/>
    </xf>
    <xf numFmtId="164" fontId="12" fillId="0" borderId="12" xfId="0" applyFont="true" applyBorder="true" applyAlignment="true" applyProtection="true">
      <alignment horizontal="left" vertical="center" textRotation="0" wrapText="false" indent="0" shrinkToFit="false"/>
      <protection locked="true" hidden="false"/>
    </xf>
    <xf numFmtId="164" fontId="11" fillId="0" borderId="26" xfId="29" applyFont="true" applyBorder="true" applyAlignment="true" applyProtection="true">
      <alignment horizontal="center" vertical="center" textRotation="0" wrapText="false" indent="0" shrinkToFit="false"/>
      <protection locked="true" hidden="false"/>
    </xf>
    <xf numFmtId="164" fontId="11" fillId="0" borderId="17" xfId="0" applyFont="true" applyBorder="tru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center" vertical="center" textRotation="255" wrapText="false" indent="0" shrinkToFit="false"/>
      <protection locked="true" hidden="false"/>
    </xf>
    <xf numFmtId="164" fontId="12" fillId="0" borderId="1" xfId="0" applyFont="true" applyBorder="true" applyAlignment="true" applyProtection="true">
      <alignment horizontal="general" vertical="center" textRotation="0" wrapText="true" indent="0" shrinkToFit="false"/>
      <protection locked="true" hidden="false"/>
    </xf>
    <xf numFmtId="164" fontId="23" fillId="0" borderId="0" xfId="0" applyFont="true" applyBorder="true" applyAlignment="true" applyProtection="true">
      <alignment horizontal="center" vertical="top" textRotation="0" wrapText="true" indent="0" shrinkToFit="false"/>
      <protection locked="true" hidden="false"/>
    </xf>
    <xf numFmtId="164" fontId="23" fillId="0" borderId="0" xfId="0" applyFont="true" applyBorder="true" applyAlignment="true" applyProtection="true">
      <alignment horizontal="left" vertical="top" textRotation="0" wrapText="true" indent="0" shrinkToFit="false"/>
      <protection locked="true" hidden="false"/>
    </xf>
    <xf numFmtId="164" fontId="32" fillId="0" borderId="12" xfId="0" applyFont="true" applyBorder="true" applyAlignment="true" applyProtection="true">
      <alignment horizontal="center" vertical="center" textRotation="0" wrapText="false" indent="0" shrinkToFit="tru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7" xfId="0" applyFont="true" applyBorder="true" applyAlignment="true" applyProtection="true">
      <alignment horizontal="left" vertical="center" textRotation="0" wrapText="false" indent="0" shrinkToFit="false"/>
      <protection locked="true" hidden="false"/>
    </xf>
    <xf numFmtId="164" fontId="12" fillId="0" borderId="17" xfId="0" applyFont="true" applyBorder="true" applyAlignment="true" applyProtection="true">
      <alignment horizontal="left" vertical="center" textRotation="0" wrapText="true" indent="0" shrinkToFit="false"/>
      <protection locked="true" hidden="false"/>
    </xf>
    <xf numFmtId="164" fontId="11" fillId="0" borderId="25" xfId="0" applyFont="true" applyBorder="true" applyAlignment="true" applyProtection="true">
      <alignment horizontal="center" vertical="center" textRotation="0" wrapText="true" indent="0" shrinkToFit="false"/>
      <protection locked="true" hidden="false"/>
    </xf>
    <xf numFmtId="164" fontId="11" fillId="0" borderId="8" xfId="0" applyFont="true" applyBorder="true" applyAlignment="true" applyProtection="true">
      <alignment horizontal="center" vertical="center" textRotation="0" wrapText="true" indent="0" shrinkToFit="false"/>
      <protection locked="true" hidden="false"/>
    </xf>
    <xf numFmtId="164" fontId="11" fillId="0" borderId="12" xfId="0" applyFont="true" applyBorder="true" applyAlignment="true" applyProtection="true">
      <alignment horizontal="center" vertical="center" textRotation="0" wrapText="true" indent="0" shrinkToFit="false"/>
      <protection locked="true" hidden="false"/>
    </xf>
    <xf numFmtId="172" fontId="11" fillId="0" borderId="8" xfId="0" applyFont="true" applyBorder="true" applyAlignment="true" applyProtection="true">
      <alignment horizontal="general" vertical="center" textRotation="0" wrapText="false" indent="0" shrinkToFit="false"/>
      <protection locked="true" hidden="false"/>
    </xf>
    <xf numFmtId="164" fontId="11" fillId="0" borderId="21"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general" vertical="top"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11" fillId="0" borderId="21" xfId="0" applyFont="true" applyBorder="true" applyAlignment="true" applyProtection="true">
      <alignment horizontal="left" vertical="top" textRotation="0" wrapText="false" indent="0" shrinkToFit="false"/>
      <protection locked="true" hidden="false"/>
    </xf>
    <xf numFmtId="164" fontId="11" fillId="0" borderId="17" xfId="0" applyFont="tru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0" borderId="20"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left" vertical="center" textRotation="0" wrapText="false" indent="0" shrinkToFit="false"/>
      <protection locked="true" hidden="false"/>
    </xf>
    <xf numFmtId="164" fontId="12" fillId="0" borderId="20" xfId="0" applyFont="true" applyBorder="true" applyAlignment="true" applyProtection="true">
      <alignment horizontal="left" vertical="center" textRotation="0" wrapText="false" indent="0" shrinkToFit="false"/>
      <protection locked="true" hidden="false"/>
    </xf>
    <xf numFmtId="164" fontId="14" fillId="0" borderId="2" xfId="0" applyFont="true" applyBorder="true" applyAlignment="true" applyProtection="true">
      <alignment horizontal="general" vertical="center" textRotation="0" wrapText="true" indent="0" shrinkToFit="false"/>
      <protection locked="true" hidden="false"/>
    </xf>
    <xf numFmtId="164" fontId="14" fillId="0" borderId="21" xfId="0" applyFont="true" applyBorder="true" applyAlignment="true" applyProtection="true">
      <alignment horizontal="left" vertical="center" textRotation="0" wrapText="true" indent="0" shrinkToFit="false"/>
      <protection locked="true" hidden="false"/>
    </xf>
    <xf numFmtId="164" fontId="14" fillId="0" borderId="5" xfId="0" applyFont="true" applyBorder="true" applyAlignment="true" applyProtection="true">
      <alignment horizontal="general" vertical="center" textRotation="0" wrapText="true" indent="0" shrinkToFit="false"/>
      <protection locked="true" hidden="false"/>
    </xf>
    <xf numFmtId="164" fontId="32" fillId="0" borderId="8" xfId="0" applyFont="true" applyBorder="true" applyAlignment="true" applyProtection="true">
      <alignment horizontal="left" vertical="center" textRotation="0" wrapText="true" indent="0" shrinkToFit="false"/>
      <protection locked="true" hidden="false"/>
    </xf>
    <xf numFmtId="164" fontId="32" fillId="0" borderId="0" xfId="0" applyFont="true" applyBorder="false" applyAlignment="true" applyProtection="true">
      <alignment horizontal="left" vertical="top" textRotation="0" wrapText="false" indent="0" shrinkToFit="false"/>
      <protection locked="true" hidden="false"/>
    </xf>
    <xf numFmtId="164" fontId="35" fillId="0" borderId="0" xfId="0" applyFont="true" applyBorder="true" applyAlignment="true" applyProtection="true">
      <alignment horizontal="center" vertical="top" textRotation="0" wrapText="true" indent="0" shrinkToFit="false"/>
      <protection locked="true" hidden="false"/>
    </xf>
    <xf numFmtId="164" fontId="35" fillId="0" borderId="0" xfId="0" applyFont="true" applyBorder="true" applyAlignment="true" applyProtection="true">
      <alignment horizontal="general" vertical="top" textRotation="0" wrapText="true" indent="0" shrinkToFit="false"/>
      <protection locked="true" hidden="false"/>
    </xf>
    <xf numFmtId="164" fontId="30" fillId="0" borderId="0" xfId="0" applyFont="true" applyBorder="false" applyAlignment="true" applyProtection="true">
      <alignment horizontal="left"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justify"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11" fillId="0" borderId="0" xfId="36" applyFont="true" applyBorder="false" applyAlignment="true" applyProtection="true">
      <alignment horizontal="general" vertical="center" textRotation="0" wrapText="false" indent="0" shrinkToFit="false"/>
      <protection locked="true" hidden="false"/>
    </xf>
    <xf numFmtId="164" fontId="11" fillId="0" borderId="0" xfId="29"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general" vertical="top" textRotation="0" wrapText="false" indent="0" shrinkToFit="false"/>
      <protection locked="true" hidden="false"/>
    </xf>
    <xf numFmtId="164" fontId="25" fillId="0" borderId="0" xfId="39" applyFont="true" applyBorder="false" applyAlignment="true" applyProtection="true">
      <alignment horizontal="general" vertical="bottom" textRotation="0" wrapText="false" indent="0" shrinkToFit="false"/>
      <protection locked="true" hidden="false"/>
    </xf>
    <xf numFmtId="164" fontId="25" fillId="0" borderId="0" xfId="29"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right" vertical="bottom" textRotation="0" wrapText="false" indent="0" shrinkToFit="false"/>
      <protection locked="true" hidden="false"/>
    </xf>
    <xf numFmtId="164" fontId="30" fillId="0" borderId="25" xfId="0" applyFont="true" applyBorder="true" applyAlignment="true" applyProtection="true">
      <alignment horizontal="left" vertical="bottom" textRotation="0" wrapText="false" indent="0" shrinkToFit="false"/>
      <protection locked="true" hidden="false"/>
    </xf>
    <xf numFmtId="164" fontId="25" fillId="0" borderId="8" xfId="0" applyFont="true" applyBorder="true" applyAlignment="true" applyProtection="true">
      <alignment horizontal="general" vertical="bottom" textRotation="0" wrapText="false" indent="0" shrinkToFit="false"/>
      <protection locked="true" hidden="false"/>
    </xf>
    <xf numFmtId="164" fontId="25" fillId="0" borderId="12" xfId="0" applyFont="true" applyBorder="true" applyAlignment="true" applyProtection="true">
      <alignment horizontal="general" vertical="bottom" textRotation="0" wrapText="false" indent="0" shrinkToFit="false"/>
      <protection locked="true" hidden="false"/>
    </xf>
    <xf numFmtId="164" fontId="25" fillId="0" borderId="26" xfId="0" applyFont="true" applyBorder="true" applyAlignment="true" applyProtection="true">
      <alignment horizontal="general" vertical="bottom" textRotation="0" wrapText="false" indent="0" shrinkToFit="false"/>
      <protection locked="true" hidden="false"/>
    </xf>
    <xf numFmtId="164" fontId="25" fillId="0" borderId="19" xfId="0" applyFont="true" applyBorder="true" applyAlignment="true" applyProtection="true">
      <alignment horizontal="general" vertical="bottom" textRotation="0" wrapText="false" indent="0" shrinkToFit="false"/>
      <protection locked="true" hidden="false"/>
    </xf>
    <xf numFmtId="164" fontId="25" fillId="0" borderId="17" xfId="0" applyFont="true" applyBorder="true" applyAlignment="true" applyProtection="true">
      <alignment horizontal="general" vertical="bottom" textRotation="0" wrapText="false" indent="0" shrinkToFit="false"/>
      <protection locked="true" hidden="false"/>
    </xf>
    <xf numFmtId="164" fontId="25" fillId="0" borderId="7" xfId="0" applyFont="true" applyBorder="true" applyAlignment="true" applyProtection="true">
      <alignment horizontal="general" vertical="bottom" textRotation="0" wrapText="false" indent="0" shrinkToFit="false"/>
      <protection locked="true" hidden="false"/>
    </xf>
    <xf numFmtId="164" fontId="25" fillId="0" borderId="20" xfId="0" applyFont="true" applyBorder="true" applyAlignment="true" applyProtection="true">
      <alignment horizontal="general" vertical="bottom" textRotation="0" wrapText="false" indent="0" shrinkToFit="false"/>
      <protection locked="true" hidden="false"/>
    </xf>
    <xf numFmtId="164" fontId="30"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center" vertical="center" textRotation="0" wrapText="true" indent="0" shrinkToFit="false"/>
      <protection locked="true" hidden="false"/>
    </xf>
    <xf numFmtId="164" fontId="25" fillId="0" borderId="4" xfId="0" applyFont="true" applyBorder="true" applyAlignment="true" applyProtection="true">
      <alignment horizontal="center" vertical="center" textRotation="0" wrapText="true" indent="0" shrinkToFit="false"/>
      <protection locked="true" hidden="false"/>
    </xf>
    <xf numFmtId="164" fontId="30" fillId="0" borderId="1" xfId="0" applyFont="true" applyBorder="true" applyAlignment="true" applyProtection="true">
      <alignment horizontal="center" vertical="center" textRotation="0" wrapText="false" indent="0" shrinkToFit="false"/>
      <protection locked="true" hidden="false"/>
    </xf>
    <xf numFmtId="164" fontId="30" fillId="0" borderId="29" xfId="0" applyFont="true" applyBorder="true" applyAlignment="true" applyProtection="true">
      <alignment horizontal="center" vertical="center" textRotation="0" wrapText="false" indent="0" shrinkToFit="false"/>
      <protection locked="true" hidden="false"/>
    </xf>
    <xf numFmtId="164" fontId="30" fillId="0" borderId="4" xfId="0" applyFont="true" applyBorder="true" applyAlignment="true" applyProtection="true">
      <alignment horizontal="center" vertical="center" textRotation="0" wrapText="true" indent="0" shrinkToFit="false"/>
      <protection locked="true" hidden="false"/>
    </xf>
    <xf numFmtId="164" fontId="30" fillId="0" borderId="1" xfId="0" applyFont="true" applyBorder="true" applyAlignment="true" applyProtection="true">
      <alignment horizontal="justify" vertical="center" textRotation="0" wrapText="false" indent="0" shrinkToFit="false"/>
      <protection locked="true" hidden="false"/>
    </xf>
    <xf numFmtId="164" fontId="30" fillId="0" borderId="29" xfId="0" applyFont="true" applyBorder="true" applyAlignment="true" applyProtection="true">
      <alignment horizontal="justify" vertical="center" textRotation="0" wrapText="false" indent="0" shrinkToFit="false"/>
      <protection locked="true" hidden="false"/>
    </xf>
    <xf numFmtId="164" fontId="30" fillId="0" borderId="1" xfId="0" applyFont="true" applyBorder="true" applyAlignment="true" applyProtection="true">
      <alignment horizontal="justify" vertical="center" textRotation="0" wrapText="true" indent="0" shrinkToFit="false"/>
      <protection locked="true" hidden="false"/>
    </xf>
    <xf numFmtId="164" fontId="30" fillId="0" borderId="29" xfId="0" applyFont="true" applyBorder="true" applyAlignment="true" applyProtection="true">
      <alignment horizontal="justify" vertical="center" textRotation="0" wrapText="true" indent="0" shrinkToFit="false"/>
      <protection locked="true" hidden="false"/>
    </xf>
    <xf numFmtId="164" fontId="30" fillId="0" borderId="30" xfId="0" applyFont="true" applyBorder="true" applyAlignment="true" applyProtection="true">
      <alignment horizontal="justify" vertical="top" textRotation="0" wrapText="true" indent="0" shrinkToFit="false"/>
      <protection locked="true" hidden="false"/>
    </xf>
    <xf numFmtId="164" fontId="30" fillId="0" borderId="1" xfId="0" applyFont="true" applyBorder="true" applyAlignment="true" applyProtection="true">
      <alignment horizontal="justify" vertical="top"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justify" vertical="top" textRotation="0" wrapText="true" indent="0" shrinkToFit="false"/>
      <protection locked="true" hidden="false"/>
    </xf>
    <xf numFmtId="164" fontId="14" fillId="0" borderId="29" xfId="0" applyFont="true" applyBorder="true" applyAlignment="true" applyProtection="true">
      <alignment horizontal="justify" vertical="top" textRotation="0" wrapText="true" indent="0" shrinkToFit="false"/>
      <protection locked="true" hidden="false"/>
    </xf>
    <xf numFmtId="164" fontId="14" fillId="0" borderId="30" xfId="0" applyFont="true" applyBorder="true" applyAlignment="true" applyProtection="true">
      <alignment horizontal="center" vertical="center" textRotation="0" wrapText="true" indent="0" shrinkToFit="false"/>
      <protection locked="true" hidden="false"/>
    </xf>
    <xf numFmtId="164" fontId="30" fillId="0" borderId="29" xfId="0" applyFont="true" applyBorder="true" applyAlignment="true" applyProtection="true">
      <alignment horizontal="justify" vertical="top" textRotation="0" wrapText="true" indent="0" shrinkToFit="false"/>
      <protection locked="true" hidden="false"/>
    </xf>
    <xf numFmtId="164" fontId="30" fillId="0" borderId="26" xfId="0" applyFont="true" applyBorder="true" applyAlignment="true" applyProtection="true">
      <alignment horizontal="justify" vertical="top" textRotation="0" wrapText="true" indent="0" shrinkToFit="false"/>
      <protection locked="true" hidden="false"/>
    </xf>
    <xf numFmtId="164" fontId="30" fillId="0" borderId="0" xfId="0" applyFont="true" applyBorder="false" applyAlignment="true" applyProtection="true">
      <alignment horizontal="justify" vertical="top" textRotation="0" wrapText="true" indent="0" shrinkToFit="false"/>
      <protection locked="true" hidden="false"/>
    </xf>
    <xf numFmtId="164" fontId="30" fillId="0" borderId="8" xfId="0" applyFont="true" applyBorder="true" applyAlignment="true" applyProtection="true">
      <alignment horizontal="justify" vertical="top" textRotation="0" wrapText="true" indent="0" shrinkToFit="false"/>
      <protection locked="true" hidden="false"/>
    </xf>
    <xf numFmtId="164" fontId="30" fillId="0" borderId="12" xfId="0" applyFont="true" applyBorder="true" applyAlignment="true" applyProtection="true">
      <alignment horizontal="justify" vertical="top" textRotation="0" wrapText="true" indent="0" shrinkToFit="false"/>
      <protection locked="true" hidden="false"/>
    </xf>
    <xf numFmtId="164" fontId="25" fillId="0" borderId="0" xfId="0" applyFont="true" applyBorder="true" applyAlignment="true" applyProtection="true">
      <alignment horizontal="center" vertical="top" textRotation="0" wrapText="false" indent="0" shrinkToFit="false"/>
      <protection locked="true" hidden="false"/>
    </xf>
    <xf numFmtId="164" fontId="30" fillId="0" borderId="19" xfId="0" applyFont="true" applyBorder="true" applyAlignment="true" applyProtection="true">
      <alignment horizontal="justify" vertical="top" textRotation="0" wrapText="true" indent="0" shrinkToFit="false"/>
      <protection locked="true" hidden="false"/>
    </xf>
    <xf numFmtId="164" fontId="30" fillId="0" borderId="26" xfId="0" applyFont="true" applyBorder="true" applyAlignment="true" applyProtection="true">
      <alignment horizontal="left" vertical="bottom" textRotation="0" wrapText="false" indent="0" shrinkToFit="false"/>
      <protection locked="true" hidden="false"/>
    </xf>
    <xf numFmtId="173" fontId="25" fillId="0" borderId="1" xfId="0" applyFont="true" applyBorder="true" applyAlignment="true" applyProtection="true">
      <alignment horizontal="center"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false" applyAlignment="true" applyProtection="true">
      <alignment horizontal="general" vertical="top" textRotation="0" wrapText="false" indent="0" shrinkToFit="false"/>
      <protection locked="true" hidden="false"/>
    </xf>
    <xf numFmtId="164" fontId="30" fillId="0" borderId="17" xfId="0" applyFont="true" applyBorder="true" applyAlignment="true" applyProtection="true">
      <alignment horizontal="left" vertical="bottom"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38" fillId="0" borderId="0" xfId="0" applyFont="true" applyBorder="false" applyAlignment="true" applyProtection="true">
      <alignment horizontal="left" vertical="bottom" textRotation="0" wrapText="false" indent="0" shrinkToFit="false"/>
      <protection locked="true" hidden="false"/>
    </xf>
    <xf numFmtId="164" fontId="38" fillId="0" borderId="0" xfId="0" applyFont="true" applyBorder="false" applyAlignment="true" applyProtection="true">
      <alignment horizontal="justify" vertical="bottom"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right" vertical="top" textRotation="0" wrapText="false" indent="0" shrinkToFit="false"/>
      <protection locked="true" hidden="false"/>
    </xf>
    <xf numFmtId="164" fontId="38" fillId="0" borderId="0" xfId="0" applyFont="true" applyBorder="false" applyAlignment="true" applyProtection="true">
      <alignment horizontal="general" vertical="top" textRotation="0" wrapText="false" indent="0" shrinkToFit="false"/>
      <protection locked="true" hidden="false"/>
    </xf>
    <xf numFmtId="164" fontId="38" fillId="0" borderId="25" xfId="0" applyFont="true" applyBorder="true" applyAlignment="true" applyProtection="true">
      <alignment horizontal="left" vertical="bottom" textRotation="0" wrapText="false" indent="0" shrinkToFit="false"/>
      <protection locked="true" hidden="false"/>
    </xf>
    <xf numFmtId="164" fontId="38" fillId="0" borderId="0" xfId="0" applyFont="true" applyBorder="false" applyAlignment="true" applyProtection="true">
      <alignment horizontal="right" vertical="bottom" textRotation="0" wrapText="false" indent="0" shrinkToFit="false"/>
      <protection locked="true" hidden="false"/>
    </xf>
    <xf numFmtId="164" fontId="38" fillId="0" borderId="1" xfId="0" applyFont="true" applyBorder="true" applyAlignment="true" applyProtection="true">
      <alignment horizontal="center" vertical="center" textRotation="0" wrapText="true" indent="0" shrinkToFit="false"/>
      <protection locked="true" hidden="false"/>
    </xf>
    <xf numFmtId="164" fontId="38" fillId="0" borderId="1" xfId="0" applyFont="true" applyBorder="true" applyAlignment="true" applyProtection="true">
      <alignment horizontal="center" vertical="center" textRotation="0" wrapText="false" indent="0" shrinkToFit="false"/>
      <protection locked="true" hidden="false"/>
    </xf>
    <xf numFmtId="164" fontId="38" fillId="0" borderId="29" xfId="0" applyFont="true" applyBorder="true" applyAlignment="true" applyProtection="true">
      <alignment horizontal="center" vertical="center" textRotation="0" wrapText="false" indent="0" shrinkToFit="false"/>
      <protection locked="true" hidden="false"/>
    </xf>
    <xf numFmtId="164" fontId="38" fillId="0" borderId="4" xfId="0" applyFont="true" applyBorder="true" applyAlignment="true" applyProtection="true">
      <alignment horizontal="center" vertical="center" textRotation="0" wrapText="true" indent="0" shrinkToFit="false"/>
      <protection locked="true" hidden="false"/>
    </xf>
    <xf numFmtId="164" fontId="38" fillId="0" borderId="1" xfId="0" applyFont="true" applyBorder="true" applyAlignment="true" applyProtection="true">
      <alignment horizontal="justify" vertical="center" textRotation="0" wrapText="false" indent="0" shrinkToFit="false"/>
      <protection locked="true" hidden="false"/>
    </xf>
    <xf numFmtId="164" fontId="38" fillId="0" borderId="29" xfId="0" applyFont="true" applyBorder="true" applyAlignment="true" applyProtection="true">
      <alignment horizontal="justify" vertical="center" textRotation="0" wrapText="false" indent="0" shrinkToFit="false"/>
      <protection locked="true" hidden="false"/>
    </xf>
    <xf numFmtId="164" fontId="38" fillId="0" borderId="1" xfId="0" applyFont="true" applyBorder="true" applyAlignment="true" applyProtection="true">
      <alignment horizontal="justify" vertical="center" textRotation="0" wrapText="true" indent="0" shrinkToFit="false"/>
      <protection locked="true" hidden="false"/>
    </xf>
    <xf numFmtId="164" fontId="38" fillId="0" borderId="29" xfId="0" applyFont="true" applyBorder="true" applyAlignment="true" applyProtection="true">
      <alignment horizontal="justify" vertical="center" textRotation="0" wrapText="true" indent="0" shrinkToFit="false"/>
      <protection locked="true" hidden="false"/>
    </xf>
    <xf numFmtId="164" fontId="38" fillId="0" borderId="4" xfId="0" applyFont="true" applyBorder="true" applyAlignment="true" applyProtection="true">
      <alignment horizontal="justify" vertical="top" textRotation="0" wrapText="true" indent="0" shrinkToFit="false"/>
      <protection locked="true" hidden="false"/>
    </xf>
    <xf numFmtId="164" fontId="38" fillId="0" borderId="1" xfId="0" applyFont="true" applyBorder="true" applyAlignment="true" applyProtection="true">
      <alignment horizontal="justify" vertical="top" textRotation="0" wrapText="true" indent="0" shrinkToFit="false"/>
      <protection locked="true" hidden="false"/>
    </xf>
    <xf numFmtId="164" fontId="38" fillId="0" borderId="29" xfId="0" applyFont="true" applyBorder="true" applyAlignment="true" applyProtection="true">
      <alignment horizontal="justify" vertical="top" textRotation="0" wrapText="true" indent="0" shrinkToFit="false"/>
      <protection locked="true" hidden="false"/>
    </xf>
    <xf numFmtId="164" fontId="38" fillId="0" borderId="26" xfId="0" applyFont="true" applyBorder="true" applyAlignment="true" applyProtection="true">
      <alignment horizontal="left" vertical="bottom" textRotation="0" wrapText="false" indent="0" shrinkToFit="false"/>
      <protection locked="true" hidden="false"/>
    </xf>
    <xf numFmtId="164" fontId="25" fillId="0" borderId="3"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false" indent="0" shrinkToFit="false"/>
      <protection locked="true" hidden="false"/>
    </xf>
    <xf numFmtId="167" fontId="25" fillId="0" borderId="1" xfId="0" applyFont="true" applyBorder="true" applyAlignment="true" applyProtection="true">
      <alignment horizontal="right" vertical="center" textRotation="0" wrapText="false" indent="0" shrinkToFit="false"/>
      <protection locked="true" hidden="false"/>
    </xf>
    <xf numFmtId="164" fontId="38" fillId="0" borderId="17" xfId="0" applyFont="true" applyBorder="true" applyAlignment="true" applyProtection="true">
      <alignment horizontal="left"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right" vertical="top" textRotation="0" wrapText="false" indent="0" shrinkToFit="false"/>
      <protection locked="true" hidden="false"/>
    </xf>
    <xf numFmtId="164" fontId="25" fillId="0" borderId="25" xfId="0" applyFont="true" applyBorder="tru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right" vertical="top" textRotation="0" wrapText="false" indent="0" shrinkToFit="false"/>
      <protection locked="true" hidden="false"/>
    </xf>
    <xf numFmtId="164" fontId="38" fillId="0" borderId="0" xfId="39" applyFont="true" applyBorder="false" applyAlignment="true" applyProtection="true">
      <alignment horizontal="right" vertical="bottom" textRotation="0" wrapText="false" indent="0" shrinkToFit="false"/>
      <protection locked="true" hidden="false"/>
    </xf>
    <xf numFmtId="164" fontId="43" fillId="0" borderId="0" xfId="0" applyFont="true" applyBorder="false" applyAlignment="true" applyProtection="true">
      <alignment horizontal="general" vertical="center" textRotation="0" wrapText="false" indent="0" shrinkToFit="false"/>
      <protection locked="true" hidden="false"/>
    </xf>
    <xf numFmtId="164" fontId="11" fillId="5" borderId="1" xfId="0" applyFont="true" applyBorder="true" applyAlignment="true" applyProtection="true">
      <alignment horizontal="center" vertical="center" textRotation="0" wrapText="false" indent="0" shrinkToFit="false"/>
      <protection locked="true" hidden="false"/>
    </xf>
    <xf numFmtId="173" fontId="25" fillId="0" borderId="1" xfId="39" applyFont="true" applyBorder="true" applyAlignment="true" applyProtection="true">
      <alignment horizontal="center" vertical="center" textRotation="0" wrapText="false" indent="0" shrinkToFit="false"/>
      <protection locked="true" hidden="false"/>
    </xf>
    <xf numFmtId="164" fontId="25" fillId="0" borderId="25" xfId="0" applyFont="true" applyBorder="true" applyAlignment="true" applyProtection="true">
      <alignment horizontal="left" vertical="center" textRotation="0" wrapText="true" indent="0" shrinkToFit="false"/>
      <protection locked="true" hidden="false"/>
    </xf>
    <xf numFmtId="164" fontId="11" fillId="0" borderId="1" xfId="39" applyFont="true" applyBorder="true" applyAlignment="true" applyProtection="true">
      <alignment horizontal="right" vertical="bottom" textRotation="0" wrapText="false" indent="0" shrinkToFit="false"/>
      <protection locked="true" hidden="false"/>
    </xf>
    <xf numFmtId="164" fontId="11" fillId="5" borderId="1" xfId="39" applyFont="true" applyBorder="true" applyAlignment="true" applyProtection="true">
      <alignment horizontal="right" vertical="bottom" textRotation="0" wrapText="false" indent="0" shrinkToFit="false"/>
      <protection locked="true" hidden="false"/>
    </xf>
    <xf numFmtId="164" fontId="11" fillId="5"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right" vertical="bottom"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25" fillId="0" borderId="0" xfId="39"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25" fillId="0" borderId="0" xfId="42" applyFont="true" applyBorder="true" applyAlignment="true" applyProtection="true">
      <alignment horizontal="general" vertical="bottom" textRotation="0" wrapText="false" indent="0" shrinkToFit="false"/>
      <protection locked="true" hidden="false"/>
    </xf>
    <xf numFmtId="164" fontId="11" fillId="0" borderId="0" xfId="36" applyFont="true" applyBorder="false" applyAlignment="true" applyProtection="true">
      <alignment horizontal="right" vertical="center" textRotation="0" wrapText="false" indent="0" shrinkToFit="false"/>
      <protection locked="true" hidden="false"/>
    </xf>
    <xf numFmtId="164" fontId="38" fillId="0" borderId="0" xfId="42" applyFont="true" applyBorder="true" applyAlignment="true" applyProtection="true">
      <alignment horizontal="right" vertical="bottom" textRotation="0" wrapText="false" indent="0" shrinkToFit="false"/>
      <protection locked="true" hidden="false"/>
    </xf>
    <xf numFmtId="173" fontId="25" fillId="0" borderId="1" xfId="42" applyFont="true" applyBorder="true" applyAlignment="true" applyProtection="true">
      <alignment horizontal="center" vertical="center" textRotation="0" wrapText="false" indent="0" shrinkToFit="false"/>
      <protection locked="true" hidden="false"/>
    </xf>
    <xf numFmtId="164" fontId="11" fillId="0" borderId="1" xfId="42" applyFont="true" applyBorder="true" applyAlignment="true" applyProtection="true">
      <alignment horizontal="right" vertical="bottom" textRotation="0" wrapText="false" indent="0" shrinkToFit="false"/>
      <protection locked="true" hidden="false"/>
    </xf>
    <xf numFmtId="164" fontId="11" fillId="5" borderId="1" xfId="42" applyFont="true" applyBorder="true" applyAlignment="true" applyProtection="true">
      <alignment horizontal="right" vertical="bottom" textRotation="0" wrapText="false" indent="0" shrinkToFit="false"/>
      <protection locked="true" hidden="false"/>
    </xf>
    <xf numFmtId="173" fontId="25" fillId="0" borderId="12" xfId="42" applyFont="true" applyBorder="true" applyAlignment="true" applyProtection="true">
      <alignment horizontal="left" vertical="center" textRotation="0" wrapText="false" indent="0" shrinkToFit="false"/>
      <protection locked="true" hidden="false"/>
    </xf>
    <xf numFmtId="173" fontId="25" fillId="0" borderId="0" xfId="42" applyFont="true" applyBorder="true" applyAlignment="true" applyProtection="true">
      <alignment horizontal="center"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true" indent="0" shrinkToFit="false"/>
      <protection locked="true" hidden="false"/>
    </xf>
    <xf numFmtId="164" fontId="11" fillId="0" borderId="0" xfId="42" applyFont="true" applyBorder="true" applyAlignment="true" applyProtection="true">
      <alignment horizontal="right" vertical="bottom" textRotation="0" wrapText="false" indent="0" shrinkToFit="false"/>
      <protection locked="true" hidden="false"/>
    </xf>
    <xf numFmtId="164" fontId="38" fillId="0" borderId="0" xfId="42" applyFont="true" applyBorder="true" applyAlignment="true" applyProtection="true">
      <alignment horizontal="right" vertical="top" textRotation="0" wrapText="false" indent="0" shrinkToFit="false"/>
      <protection locked="true" hidden="false"/>
    </xf>
    <xf numFmtId="164" fontId="25" fillId="0" borderId="1" xfId="42"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false" indent="1" shrinkToFit="false"/>
      <protection locked="true" hidden="false"/>
    </xf>
    <xf numFmtId="164" fontId="11" fillId="0" borderId="17" xfId="0" applyFont="true" applyBorder="true" applyAlignment="true" applyProtection="true">
      <alignment horizontal="left" vertical="bottom" textRotation="0" wrapText="false" indent="0" shrinkToFit="false"/>
      <protection locked="true" hidden="false"/>
    </xf>
    <xf numFmtId="164" fontId="11" fillId="0" borderId="7" xfId="0" applyFont="true" applyBorder="true" applyAlignment="true" applyProtection="true">
      <alignment horizontal="left" vertical="bottom" textRotation="0" wrapText="false" indent="0" shrinkToFit="false"/>
      <protection locked="true" hidden="false"/>
    </xf>
    <xf numFmtId="164" fontId="11" fillId="0" borderId="20" xfId="0" applyFont="true" applyBorder="true" applyAlignment="true" applyProtection="true">
      <alignment horizontal="left" vertical="bottom"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45" fillId="0" borderId="25" xfId="0" applyFont="true" applyBorder="true" applyAlignment="true" applyProtection="true">
      <alignment horizontal="center" vertical="center" textRotation="0" wrapText="false" indent="0" shrinkToFit="false"/>
      <protection locked="true" hidden="false"/>
    </xf>
    <xf numFmtId="164" fontId="45" fillId="0" borderId="4" xfId="0" applyFont="true" applyBorder="true" applyAlignment="true" applyProtection="true">
      <alignment horizontal="center"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26" xfId="0" applyFont="false" applyBorder="true" applyAlignment="true" applyProtection="true">
      <alignment horizontal="general" vertical="bottom" textRotation="0" wrapText="false" indent="0" shrinkToFit="false"/>
      <protection locked="true" hidden="false"/>
    </xf>
    <xf numFmtId="164" fontId="11" fillId="0" borderId="21" xfId="0" applyFont="true" applyBorder="true" applyAlignment="true" applyProtection="true">
      <alignment horizontal="general" vertical="top"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1" shrinkToFit="false"/>
      <protection locked="true" hidden="false"/>
    </xf>
    <xf numFmtId="164" fontId="22" fillId="0" borderId="26"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22" fillId="0" borderId="19" xfId="0" applyFont="true" applyBorder="true" applyAlignment="true" applyProtection="true">
      <alignment horizontal="center" vertical="bottom" textRotation="0" wrapText="false" indent="0" shrinkToFit="false"/>
      <protection locked="true" hidden="false"/>
    </xf>
    <xf numFmtId="164" fontId="14" fillId="0" borderId="0" xfId="0" applyFont="true" applyBorder="true" applyAlignment="true" applyProtection="true">
      <alignment horizontal="left" vertical="center" textRotation="0" wrapText="true" indent="0" shrinkToFit="false"/>
      <protection locked="true" hidden="false"/>
    </xf>
    <xf numFmtId="164" fontId="11" fillId="0" borderId="17" xfId="0" applyFont="true" applyBorder="true" applyAlignment="true" applyProtection="true">
      <alignment horizontal="left" vertical="top" textRotation="0" wrapText="false" indent="0" shrinkToFit="false"/>
      <protection locked="true" hidden="false"/>
    </xf>
    <xf numFmtId="164" fontId="11" fillId="0" borderId="7" xfId="0" applyFont="true" applyBorder="true" applyAlignment="true" applyProtection="true">
      <alignment horizontal="left" vertical="top" textRotation="0" wrapText="false" indent="0" shrinkToFit="false"/>
      <protection locked="true" hidden="false"/>
    </xf>
    <xf numFmtId="164" fontId="11" fillId="0" borderId="20" xfId="0" applyFont="true" applyBorder="true" applyAlignment="true" applyProtection="true">
      <alignment horizontal="left" vertical="top" textRotation="0" wrapText="false" indent="0" shrinkToFit="false"/>
      <protection locked="true" hidden="false"/>
    </xf>
    <xf numFmtId="164" fontId="11" fillId="0" borderId="25" xfId="0" applyFont="true" applyBorder="true" applyAlignment="true" applyProtection="true">
      <alignment horizontal="left" vertical="top" textRotation="0" wrapText="false" indent="0" shrinkToFit="false"/>
      <protection locked="true" hidden="false"/>
    </xf>
    <xf numFmtId="164" fontId="11" fillId="0" borderId="8" xfId="0" applyFont="true" applyBorder="true" applyAlignment="true" applyProtection="true">
      <alignment horizontal="left" vertical="top" textRotation="0" wrapText="false" indent="0" shrinkToFit="false"/>
      <protection locked="true" hidden="false"/>
    </xf>
    <xf numFmtId="164" fontId="11" fillId="0" borderId="12" xfId="0" applyFont="true" applyBorder="true" applyAlignment="true" applyProtection="true">
      <alignment horizontal="left" vertical="top" textRotation="0" wrapText="false" indent="0" shrinkToFit="false"/>
      <protection locked="true" hidden="false"/>
    </xf>
    <xf numFmtId="164" fontId="11" fillId="0" borderId="26" xfId="0" applyFont="true" applyBorder="true" applyAlignment="true" applyProtection="true">
      <alignment horizontal="center" vertical="center" textRotation="0" wrapText="true" indent="0" shrinkToFit="false"/>
      <protection locked="true" hidden="false"/>
    </xf>
    <xf numFmtId="164" fontId="11" fillId="0" borderId="19" xfId="0" applyFont="true" applyBorder="true" applyAlignment="true" applyProtection="true">
      <alignment horizontal="center" vertical="center" textRotation="0" wrapText="true" indent="0" shrinkToFit="false"/>
      <protection locked="true" hidden="false"/>
    </xf>
    <xf numFmtId="164" fontId="14" fillId="0" borderId="36" xfId="0" applyFont="true" applyBorder="true" applyAlignment="true" applyProtection="true">
      <alignment horizontal="center" vertical="center" textRotation="0" wrapText="false" indent="0" shrinkToFit="false"/>
      <protection locked="true" hidden="false"/>
    </xf>
    <xf numFmtId="164" fontId="14" fillId="0" borderId="36"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true" applyProtection="true">
      <alignment horizontal="left" vertical="center" textRotation="0" wrapText="true" indent="1"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11" fillId="0" borderId="37"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true" hidden="false"/>
    </xf>
    <xf numFmtId="164" fontId="11" fillId="0" borderId="38" xfId="0" applyFont="true" applyBorder="true" applyAlignment="true" applyProtection="true">
      <alignment horizontal="center" vertical="center" textRotation="0" wrapText="false" indent="0" shrinkToFit="false"/>
      <protection locked="true" hidden="false"/>
    </xf>
    <xf numFmtId="164" fontId="11" fillId="0" borderId="39" xfId="0" applyFont="true" applyBorder="true" applyAlignment="true" applyProtection="true">
      <alignment horizontal="left" vertical="center" textRotation="0" wrapText="false" indent="0" shrinkToFit="false"/>
      <protection locked="true" hidden="false"/>
    </xf>
    <xf numFmtId="164" fontId="14" fillId="0" borderId="40" xfId="0" applyFont="true" applyBorder="true" applyAlignment="true" applyProtection="true">
      <alignment horizontal="center" vertical="center" textRotation="0" wrapText="false" indent="0" shrinkToFit="false"/>
      <protection locked="true" hidden="false"/>
    </xf>
    <xf numFmtId="164" fontId="14" fillId="0" borderId="40" xfId="0" applyFont="true" applyBorder="true" applyAlignment="true" applyProtection="true">
      <alignment horizontal="left" vertical="center" textRotation="0" wrapText="false" indent="0" shrinkToFit="false"/>
      <protection locked="true" hidden="false"/>
    </xf>
    <xf numFmtId="164" fontId="11" fillId="0" borderId="40" xfId="0" applyFont="true" applyBorder="true" applyAlignment="true" applyProtection="true">
      <alignment horizontal="left" vertical="center" textRotation="0" wrapText="false" indent="0" shrinkToFit="false"/>
      <protection locked="true" hidden="false"/>
    </xf>
    <xf numFmtId="164" fontId="11" fillId="0" borderId="39" xfId="0" applyFont="true" applyBorder="true" applyAlignment="true" applyProtection="true">
      <alignment horizontal="center" vertical="center" textRotation="0" wrapText="false" indent="0" shrinkToFit="false"/>
      <protection locked="true" hidden="false"/>
    </xf>
    <xf numFmtId="164" fontId="11" fillId="0" borderId="40" xfId="0" applyFont="true" applyBorder="true" applyAlignment="true" applyProtection="true">
      <alignment horizontal="center" vertical="center" textRotation="0" wrapText="false" indent="0" shrinkToFit="false"/>
      <protection locked="true" hidden="false"/>
    </xf>
    <xf numFmtId="164" fontId="11" fillId="0" borderId="41"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1" fillId="0" borderId="26" xfId="0" applyFont="true" applyBorder="true" applyAlignment="true" applyProtection="true">
      <alignment horizontal="left" vertical="top" textRotation="0" wrapText="false" indent="0" shrinkToFit="false"/>
      <protection locked="true" hidden="false"/>
    </xf>
    <xf numFmtId="164" fontId="11" fillId="0" borderId="19" xfId="0" applyFont="true" applyBorder="true" applyAlignment="true" applyProtection="true">
      <alignment horizontal="left" vertical="top" textRotation="0" wrapText="false" indent="0" shrinkToFit="false"/>
      <protection locked="true" hidden="false"/>
    </xf>
    <xf numFmtId="164" fontId="11" fillId="0" borderId="21" xfId="0" applyFont="true" applyBorder="true" applyAlignment="true" applyProtection="true">
      <alignment horizontal="left" vertical="top" textRotation="0" wrapText="tru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11" fillId="0" borderId="21" xfId="0" applyFont="true" applyBorder="true" applyAlignment="true" applyProtection="true">
      <alignment horizontal="general" vertical="center" textRotation="0" wrapText="true" indent="0" shrinkToFit="false"/>
      <protection locked="true" hidden="false"/>
    </xf>
    <xf numFmtId="164" fontId="14" fillId="0" borderId="1" xfId="0" applyFont="true" applyBorder="true" applyAlignment="true" applyProtection="true">
      <alignment horizontal="general" vertical="center" textRotation="0" wrapText="true" indent="0" shrinkToFit="false"/>
      <protection locked="true" hidden="false"/>
    </xf>
    <xf numFmtId="164" fontId="22" fillId="0" borderId="26" xfId="0" applyFont="true" applyBorder="true" applyAlignment="true" applyProtection="true">
      <alignment horizontal="center" vertical="center" textRotation="0" wrapText="false" indent="0" shrinkToFit="false"/>
      <protection locked="true" hidden="false"/>
    </xf>
    <xf numFmtId="164" fontId="22" fillId="0" borderId="19" xfId="0" applyFont="true" applyBorder="true" applyAlignment="true" applyProtection="true">
      <alignment horizontal="center" vertical="center" textRotation="0" wrapText="false" indent="0" shrinkToFit="false"/>
      <protection locked="true" hidden="false"/>
    </xf>
    <xf numFmtId="164" fontId="11" fillId="0" borderId="19" xfId="29"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true" hidden="false"/>
    </xf>
    <xf numFmtId="164" fontId="11" fillId="0" borderId="26" xfId="0" applyFont="true" applyBorder="true" applyAlignment="true" applyProtection="true">
      <alignment horizontal="left" vertical="center" textRotation="0" wrapText="false" indent="1"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75" fontId="11" fillId="0" borderId="0" xfId="0" applyFont="true" applyBorder="false" applyAlignment="true" applyProtection="true">
      <alignment horizontal="left" vertical="center" textRotation="0" wrapText="false" indent="0" shrinkToFit="false"/>
      <protection locked="true" hidden="false"/>
    </xf>
    <xf numFmtId="164" fontId="5" fillId="0" borderId="0" xfId="35" applyFont="false" applyBorder="false" applyAlignment="true" applyProtection="true">
      <alignment horizontal="general" vertical="center" textRotation="0" wrapText="false" indent="0" shrinkToFit="false"/>
      <protection locked="true" hidden="false"/>
    </xf>
    <xf numFmtId="164" fontId="5" fillId="0" borderId="0" xfId="35" applyFont="false" applyBorder="false" applyAlignment="true" applyProtection="true">
      <alignment horizontal="right" vertical="center" textRotation="0" wrapText="false" indent="0" shrinkToFit="false"/>
      <protection locked="true" hidden="false"/>
    </xf>
    <xf numFmtId="164" fontId="5" fillId="0" borderId="0" xfId="35" applyFont="false" applyBorder="false" applyAlignment="true" applyProtection="true">
      <alignment horizontal="center" vertical="center" textRotation="0" wrapText="false" indent="0" shrinkToFit="false"/>
      <protection locked="true" hidden="false"/>
    </xf>
    <xf numFmtId="164" fontId="5" fillId="3" borderId="0" xfId="35" applyFont="false" applyBorder="false" applyAlignment="true" applyProtection="true">
      <alignment horizontal="center" vertical="center" textRotation="0" wrapText="false" indent="0" shrinkToFit="false"/>
      <protection locked="true" hidden="false"/>
    </xf>
    <xf numFmtId="164" fontId="46" fillId="0" borderId="0" xfId="35" applyFont="true" applyBorder="true" applyAlignment="true" applyProtection="true">
      <alignment horizontal="center" vertical="center" textRotation="0" wrapText="false" indent="0" shrinkToFit="false"/>
      <protection locked="true" hidden="false"/>
    </xf>
    <xf numFmtId="164" fontId="5" fillId="3" borderId="6" xfId="35" applyFont="false" applyBorder="true" applyAlignment="true" applyProtection="true">
      <alignment horizontal="center" vertical="center" textRotation="0" wrapText="false" indent="0" shrinkToFit="true"/>
      <protection locked="true" hidden="false"/>
    </xf>
    <xf numFmtId="164" fontId="5" fillId="3" borderId="35" xfId="35" applyFont="false" applyBorder="true" applyAlignment="true" applyProtection="true">
      <alignment horizontal="center" vertical="center" textRotation="0" wrapText="false" indent="0" shrinkToFit="true"/>
      <protection locked="true" hidden="false"/>
    </xf>
    <xf numFmtId="164" fontId="5" fillId="3" borderId="0" xfId="35" applyFont="true" applyBorder="false" applyAlignment="true" applyProtection="true">
      <alignment horizontal="center" vertical="center" textRotation="0" wrapText="false" indent="0" shrinkToFit="false"/>
      <protection locked="true" hidden="false"/>
    </xf>
    <xf numFmtId="164" fontId="5" fillId="0" borderId="1" xfId="35" applyFont="false" applyBorder="true" applyAlignment="true" applyProtection="true">
      <alignment horizontal="center" vertical="center" textRotation="0" wrapText="false" indent="0" shrinkToFit="false"/>
      <protection locked="true" hidden="false"/>
    </xf>
    <xf numFmtId="164" fontId="5" fillId="0" borderId="1" xfId="35" applyFont="true" applyBorder="true" applyAlignment="true" applyProtection="true">
      <alignment horizontal="center" vertical="center" textRotation="0" wrapText="true" indent="0" shrinkToFit="false"/>
      <protection locked="true" hidden="false"/>
    </xf>
    <xf numFmtId="164" fontId="5" fillId="0" borderId="3" xfId="35" applyFont="false" applyBorder="true" applyAlignment="true" applyProtection="true">
      <alignment horizontal="center" vertical="center" textRotation="0" wrapText="false" indent="0" shrinkToFit="false"/>
      <protection locked="true" hidden="false"/>
    </xf>
    <xf numFmtId="164" fontId="5" fillId="0" borderId="4" xfId="35" applyFont="true" applyBorder="true" applyAlignment="true" applyProtection="true">
      <alignment horizontal="center" vertical="center" textRotation="0" wrapText="false" indent="0" shrinkToFit="false"/>
      <protection locked="true" hidden="false"/>
    </xf>
    <xf numFmtId="164" fontId="5" fillId="3" borderId="3" xfId="35" applyFont="false" applyBorder="true" applyAlignment="true" applyProtection="true">
      <alignment horizontal="center" vertical="center" textRotation="0" wrapText="false" indent="0" shrinkToFit="false"/>
      <protection locked="true" hidden="false"/>
    </xf>
    <xf numFmtId="164" fontId="5" fillId="0" borderId="1" xfId="35" applyFont="true" applyBorder="true" applyAlignment="true" applyProtection="true">
      <alignment horizontal="center" vertical="center" textRotation="0" wrapText="false" indent="0" shrinkToFit="false"/>
      <protection locked="true" hidden="false"/>
    </xf>
    <xf numFmtId="164" fontId="5" fillId="3" borderId="1" xfId="35" applyFont="false" applyBorder="true" applyAlignment="true" applyProtection="true">
      <alignment horizontal="center" vertical="center" textRotation="0" wrapText="false" indent="0" shrinkToFit="false"/>
      <protection locked="true" hidden="false"/>
    </xf>
    <xf numFmtId="171" fontId="5" fillId="0" borderId="3" xfId="35" applyFont="false" applyBorder="true" applyAlignment="true" applyProtection="true">
      <alignment horizontal="center" vertical="center" textRotation="0" wrapText="false" indent="0" shrinkToFit="false"/>
      <protection locked="true" hidden="false"/>
    </xf>
    <xf numFmtId="172" fontId="0" fillId="4" borderId="1" xfId="22" applyFont="true" applyBorder="true" applyAlignment="true" applyProtection="true">
      <alignment horizontal="center" vertical="center" textRotation="0" wrapText="false" indent="0" shrinkToFit="false"/>
      <protection locked="true" hidden="false"/>
    </xf>
    <xf numFmtId="164" fontId="5" fillId="0" borderId="4" xfId="35" applyFont="true" applyBorder="true" applyAlignment="true" applyProtection="true">
      <alignment horizontal="general" vertical="center" textRotation="0" wrapText="false" indent="0" shrinkToFit="false"/>
      <protection locked="true" hidden="false"/>
    </xf>
    <xf numFmtId="164" fontId="5" fillId="0" borderId="7" xfId="35" applyFont="false" applyBorder="true" applyAlignment="true" applyProtection="true">
      <alignment horizontal="general" vertical="center" textRotation="0" wrapText="false" indent="0" shrinkToFit="false"/>
      <protection locked="true" hidden="false"/>
    </xf>
    <xf numFmtId="164" fontId="5" fillId="0" borderId="7" xfId="35" applyFont="false" applyBorder="true" applyAlignment="true" applyProtection="true">
      <alignment horizontal="center" vertical="center" textRotation="0" wrapText="true" indent="0" shrinkToFit="false"/>
      <protection locked="true" hidden="false"/>
    </xf>
    <xf numFmtId="164" fontId="5" fillId="0" borderId="7" xfId="35" applyFont="false" applyBorder="true" applyAlignment="true" applyProtection="true">
      <alignment horizontal="center" vertical="center" textRotation="0" wrapText="false" indent="0" shrinkToFit="false"/>
      <protection locked="true" hidden="false"/>
    </xf>
    <xf numFmtId="171" fontId="5" fillId="0" borderId="7" xfId="35" applyFont="false" applyBorder="true" applyAlignment="true" applyProtection="true">
      <alignment horizontal="center" vertical="center" textRotation="0" wrapText="false" indent="0" shrinkToFit="false"/>
      <protection locked="true" hidden="false"/>
    </xf>
    <xf numFmtId="172" fontId="0" fillId="0" borderId="7" xfId="22" applyFont="true" applyBorder="true" applyAlignment="true" applyProtection="true">
      <alignment horizontal="center" vertical="center" textRotation="0" wrapText="false" indent="0" shrinkToFit="false"/>
      <protection locked="true" hidden="false"/>
    </xf>
    <xf numFmtId="164" fontId="5" fillId="0" borderId="8" xfId="35" applyFont="false" applyBorder="true" applyAlignment="true" applyProtection="true">
      <alignment horizontal="general" vertical="center" textRotation="0" wrapText="false" indent="0" shrinkToFit="false"/>
      <protection locked="true" hidden="false"/>
    </xf>
    <xf numFmtId="164" fontId="5" fillId="0" borderId="0" xfId="35" applyFont="true" applyBorder="true" applyAlignment="true" applyProtection="true">
      <alignment horizontal="left" vertical="center" textRotation="0" wrapText="false" indent="0" shrinkToFit="false"/>
      <protection locked="true" hidden="false"/>
    </xf>
    <xf numFmtId="173" fontId="25"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7" fontId="25" fillId="0" borderId="0" xfId="0" applyFont="true" applyBorder="true" applyAlignment="true" applyProtection="true">
      <alignment horizontal="right"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11" fillId="0" borderId="4" xfId="0" applyFont="true" applyBorder="true" applyAlignment="true" applyProtection="true">
      <alignment horizontal="left" vertical="center" textRotation="0" wrapText="true" indent="0" shrinkToFit="false"/>
      <protection locked="true" hidden="false"/>
    </xf>
    <xf numFmtId="174" fontId="11" fillId="0" borderId="3" xfId="0" applyFont="true" applyBorder="true" applyAlignment="true" applyProtection="true">
      <alignment horizontal="center" vertical="center" textRotation="0" wrapText="false" indent="0" shrinkToFit="false"/>
      <protection locked="true" hidden="false"/>
    </xf>
    <xf numFmtId="164" fontId="0" fillId="0" borderId="0" xfId="35" applyFont="true" applyBorder="true" applyAlignment="true" applyProtection="true">
      <alignment horizontal="left" vertical="center" textRotation="0" wrapText="false" indent="0" shrinkToFit="false"/>
      <protection locked="true" hidden="false"/>
    </xf>
    <xf numFmtId="164" fontId="22" fillId="0" borderId="25" xfId="0" applyFont="true" applyBorder="true" applyAlignment="true" applyProtection="true">
      <alignment horizontal="center" vertical="center" textRotation="0" wrapText="false" indent="0" shrinkToFit="false"/>
      <protection locked="true" hidden="false"/>
    </xf>
    <xf numFmtId="164" fontId="22" fillId="0" borderId="12" xfId="0" applyFont="true" applyBorder="true" applyAlignment="true" applyProtection="true">
      <alignment horizontal="center" vertical="center" textRotation="0" wrapText="false" indent="0" shrinkToFit="false"/>
      <protection locked="true" hidden="false"/>
    </xf>
    <xf numFmtId="164" fontId="11" fillId="0" borderId="20" xfId="29" applyFont="true" applyBorder="true" applyAlignment="true" applyProtection="true">
      <alignment horizontal="center" vertical="center" textRotation="0" wrapText="false" indent="0" shrinkToFit="false"/>
      <protection locked="true" hidden="false"/>
    </xf>
    <xf numFmtId="164" fontId="11" fillId="0" borderId="25" xfId="0" applyFont="true" applyBorder="true" applyAlignment="true" applyProtection="true">
      <alignment horizontal="general" vertical="center" textRotation="0" wrapText="true" indent="0" shrinkToFit="false"/>
      <protection locked="true" hidden="false"/>
    </xf>
    <xf numFmtId="164" fontId="11" fillId="0" borderId="8" xfId="0" applyFont="true" applyBorder="true" applyAlignment="true" applyProtection="true">
      <alignment horizontal="general" vertical="center" textRotation="0" wrapText="true" indent="0" shrinkToFit="false"/>
      <protection locked="true" hidden="false"/>
    </xf>
    <xf numFmtId="164" fontId="11" fillId="0" borderId="21" xfId="0" applyFont="true" applyBorder="true" applyAlignment="true" applyProtection="true">
      <alignment horizontal="left" vertical="center" textRotation="0" wrapText="true" indent="0" shrinkToFit="false"/>
      <protection locked="true" hidden="false"/>
    </xf>
    <xf numFmtId="164" fontId="11" fillId="0" borderId="5" xfId="0" applyFont="true" applyBorder="true" applyAlignment="true" applyProtection="true">
      <alignment horizontal="left" vertical="center" textRotation="0" wrapText="tru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7" xfId="0" applyFont="true" applyBorder="true" applyAlignment="true" applyProtection="true">
      <alignment horizontal="center" vertical="center" textRotation="0" wrapText="false" indent="0" shrinkToFit="false"/>
      <protection locked="true" hidden="false"/>
    </xf>
    <xf numFmtId="164" fontId="11" fillId="0" borderId="13" xfId="0" applyFont="true" applyBorder="true" applyAlignment="true" applyProtection="true">
      <alignment horizontal="general" vertical="center" textRotation="0" wrapText="false" indent="0" shrinkToFit="true"/>
      <protection locked="true" hidden="false"/>
    </xf>
    <xf numFmtId="164" fontId="11" fillId="0" borderId="4" xfId="0" applyFont="true" applyBorder="true" applyAlignment="true" applyProtection="true">
      <alignment horizontal="general" vertical="center" textRotation="0" wrapText="false" indent="0" shrinkToFit="true"/>
      <protection locked="true" hidden="false"/>
    </xf>
    <xf numFmtId="164" fontId="11" fillId="0" borderId="20" xfId="0" applyFont="true" applyBorder="true" applyAlignment="true" applyProtection="true">
      <alignment horizontal="general" vertical="center" textRotation="0" wrapText="false" indent="0" shrinkToFit="true"/>
      <protection locked="true" hidden="false"/>
    </xf>
    <xf numFmtId="164" fontId="23" fillId="0" borderId="8"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true"/>
      <protection locked="true" hidden="false"/>
    </xf>
    <xf numFmtId="164" fontId="23" fillId="0" borderId="1" xfId="0" applyFont="true" applyBorder="true" applyAlignment="true" applyProtection="true">
      <alignment horizontal="left" vertical="center" textRotation="0" wrapText="false" indent="0" shrinkToFit="tru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true"/>
      <protection locked="true" hidden="false"/>
    </xf>
    <xf numFmtId="164" fontId="11" fillId="0" borderId="1" xfId="0" applyFont="true" applyBorder="true" applyAlignment="true" applyProtection="true">
      <alignment horizontal="right"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0" shrinkToFit="true"/>
      <protection locked="true" hidden="false"/>
    </xf>
    <xf numFmtId="164" fontId="23" fillId="0" borderId="0" xfId="0" applyFont="true" applyBorder="fals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left" vertical="center" textRotation="0" wrapText="true" indent="0" shrinkToFit="false"/>
      <protection locked="tru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1" fillId="0" borderId="8" xfId="0" applyFont="true" applyBorder="true" applyAlignment="true" applyProtection="true">
      <alignment horizontal="right" vertical="center" textRotation="0" wrapText="false" indent="0" shrinkToFit="false"/>
      <protection locked="true" hidden="false"/>
    </xf>
    <xf numFmtId="164" fontId="14" fillId="0" borderId="42" xfId="0" applyFont="true" applyBorder="true" applyAlignment="true" applyProtection="true">
      <alignment horizontal="center" vertical="center" textRotation="0" wrapText="true" indent="0" shrinkToFit="false"/>
      <protection locked="true" hidden="false"/>
    </xf>
    <xf numFmtId="164" fontId="11" fillId="0" borderId="43" xfId="0" applyFont="true" applyBorder="true" applyAlignment="true" applyProtection="true">
      <alignment horizontal="left" vertical="center" textRotation="0" wrapText="false" indent="0" shrinkToFit="false"/>
      <protection locked="true" hidden="false"/>
    </xf>
    <xf numFmtId="164" fontId="11" fillId="0" borderId="44" xfId="0" applyFont="true" applyBorder="true" applyAlignment="true" applyProtection="true">
      <alignment horizontal="left" vertical="center" textRotation="0" wrapText="fals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3" xfId="0" applyFont="true" applyBorder="true" applyAlignment="true" applyProtection="true">
      <alignment horizontal="left"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4" fillId="0" borderId="3" xfId="0" applyFont="true" applyBorder="true" applyAlignment="true" applyProtection="true">
      <alignment horizontal="left" vertical="center" textRotation="0" wrapText="true" indent="0" shrinkToFit="false"/>
      <protection locked="true" hidden="false"/>
    </xf>
    <xf numFmtId="164" fontId="11" fillId="0" borderId="45" xfId="29" applyFont="true" applyBorder="true" applyAlignment="true" applyProtection="true">
      <alignment horizontal="center" vertical="center" textRotation="0" wrapText="false" indent="0" shrinkToFit="false"/>
      <protection locked="true" hidden="false"/>
    </xf>
    <xf numFmtId="164" fontId="11" fillId="0" borderId="46" xfId="0" applyFont="true" applyBorder="true" applyAlignment="true" applyProtection="true">
      <alignment horizontal="center" vertical="center" textRotation="0" wrapText="false" indent="0" shrinkToFit="false"/>
      <protection locked="true" hidden="false"/>
    </xf>
    <xf numFmtId="164" fontId="11" fillId="0" borderId="17" xfId="0" applyFont="true" applyBorder="true" applyAlignment="true" applyProtection="true">
      <alignment horizontal="left" vertical="center" textRotation="0" wrapText="true" indent="0" shrinkToFit="false"/>
      <protection locked="true" hidden="false"/>
    </xf>
    <xf numFmtId="164" fontId="11" fillId="0" borderId="47" xfId="0" applyFont="true" applyBorder="true" applyAlignment="true" applyProtection="true">
      <alignment horizontal="center" vertical="center" textRotation="0" wrapText="false" indent="0" shrinkToFit="false"/>
      <protection locked="true" hidden="false"/>
    </xf>
    <xf numFmtId="164" fontId="11" fillId="0" borderId="48" xfId="0" applyFont="true" applyBorder="true" applyAlignment="true" applyProtection="true">
      <alignment horizontal="center" vertical="center" textRotation="0" wrapText="false" indent="0" shrinkToFit="false"/>
      <protection locked="true" hidden="false"/>
    </xf>
    <xf numFmtId="164" fontId="11" fillId="0" borderId="45" xfId="0" applyFont="true" applyBorder="true" applyAlignment="true" applyProtection="true">
      <alignment horizontal="center" vertical="center" textRotation="0" wrapText="false" indent="0" shrinkToFit="false"/>
      <protection locked="true" hidden="false"/>
    </xf>
    <xf numFmtId="164" fontId="14" fillId="0" borderId="19" xfId="0" applyFont="true" applyBorder="true" applyAlignment="true" applyProtection="true">
      <alignment horizontal="center" vertical="center" textRotation="0" wrapText="false" indent="0" shrinkToFit="false"/>
      <protection locked="true" hidden="false"/>
    </xf>
    <xf numFmtId="164" fontId="14" fillId="0" borderId="7" xfId="0" applyFont="true" applyBorder="true" applyAlignment="true" applyProtection="true">
      <alignment horizontal="center" vertical="center" textRotation="0" wrapText="true" indent="0" shrinkToFit="false"/>
      <protection locked="true" hidden="false"/>
    </xf>
    <xf numFmtId="164" fontId="14" fillId="0" borderId="7" xfId="0" applyFont="true" applyBorder="true" applyAlignment="true" applyProtection="true">
      <alignment horizontal="left" vertical="center" textRotation="0" wrapText="true" indent="0" shrinkToFit="false"/>
      <protection locked="true" hidden="false"/>
    </xf>
    <xf numFmtId="164" fontId="23" fillId="0" borderId="7"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4" fillId="0" borderId="3" xfId="0" applyFont="true" applyBorder="true" applyAlignment="true" applyProtection="true">
      <alignment horizontal="center" vertical="center" textRotation="0" wrapText="true" indent="0" shrinkToFit="false"/>
      <protection locked="true" hidden="false"/>
    </xf>
    <xf numFmtId="164" fontId="14" fillId="0" borderId="7" xfId="0" applyFont="true" applyBorder="true" applyAlignment="true" applyProtection="true">
      <alignment horizontal="center" vertical="center" textRotation="0" wrapText="false" indent="0" shrinkToFit="false"/>
      <protection locked="true" hidden="false"/>
    </xf>
    <xf numFmtId="164" fontId="23" fillId="0" borderId="47"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true" indent="0" shrinkToFit="false"/>
      <protection locked="true" hidden="false"/>
    </xf>
    <xf numFmtId="164" fontId="11" fillId="0" borderId="45" xfId="0" applyFont="true" applyBorder="true" applyAlignment="true" applyProtection="true">
      <alignment horizontal="general" vertical="center" textRotation="0" wrapText="false" indent="0" shrinkToFit="false"/>
      <protection locked="true" hidden="false"/>
    </xf>
    <xf numFmtId="164" fontId="23" fillId="0" borderId="19" xfId="0" applyFont="true" applyBorder="true" applyAlignment="true" applyProtection="true">
      <alignment horizontal="center" vertical="center" textRotation="0" wrapText="false" indent="0" shrinkToFit="false"/>
      <protection locked="true" hidden="false"/>
    </xf>
    <xf numFmtId="164" fontId="11" fillId="0" borderId="13" xfId="0" applyFont="true" applyBorder="true" applyAlignment="true" applyProtection="true">
      <alignment horizontal="left" vertical="center" textRotation="0" wrapText="true" indent="0" shrinkToFit="false"/>
      <protection locked="true" hidden="false"/>
    </xf>
    <xf numFmtId="164" fontId="14" fillId="0" borderId="8" xfId="0" applyFont="true" applyBorder="true" applyAlignment="true" applyProtection="true">
      <alignment horizontal="center" vertical="center" textRotation="0" wrapText="false" indent="0" shrinkToFit="false"/>
      <protection locked="true" hidden="false"/>
    </xf>
    <xf numFmtId="164" fontId="14" fillId="0" borderId="8" xfId="0" applyFont="true" applyBorder="true" applyAlignment="true" applyProtection="true">
      <alignment horizontal="left" vertical="center" textRotation="0" wrapText="true" indent="0" shrinkToFit="false"/>
      <protection locked="true" hidden="false"/>
    </xf>
    <xf numFmtId="164" fontId="11" fillId="0" borderId="47" xfId="0" applyFont="true" applyBorder="true" applyAlignment="true" applyProtection="true">
      <alignment horizontal="left" vertical="center" textRotation="0" wrapText="false" indent="0" shrinkToFit="false"/>
      <protection locked="true" hidden="false"/>
    </xf>
    <xf numFmtId="164" fontId="11" fillId="0" borderId="45" xfId="0" applyFont="true" applyBorder="true" applyAlignment="true" applyProtection="true">
      <alignment horizontal="left" vertical="center" textRotation="0" wrapText="false" indent="0" shrinkToFit="false"/>
      <protection locked="true" hidden="false"/>
    </xf>
    <xf numFmtId="164" fontId="23" fillId="0" borderId="49" xfId="0" applyFont="true" applyBorder="true" applyAlignment="true" applyProtection="true">
      <alignment horizontal="center" vertical="center" textRotation="0" wrapText="false" indent="0" shrinkToFit="false"/>
      <protection locked="true" hidden="false"/>
    </xf>
    <xf numFmtId="164" fontId="11" fillId="0" borderId="5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43" fillId="0" borderId="51" xfId="0" applyFont="true" applyBorder="true" applyAlignment="true" applyProtection="true">
      <alignment horizontal="center" vertical="center" textRotation="0" wrapText="false" indent="0" shrinkToFit="false"/>
      <protection locked="true" hidden="false"/>
    </xf>
    <xf numFmtId="164" fontId="23" fillId="0" borderId="52" xfId="0" applyFont="true" applyBorder="true" applyAlignment="true" applyProtection="true">
      <alignment horizontal="center" vertical="center" textRotation="0" wrapText="false" indent="0" shrinkToFit="false"/>
      <protection locked="true" hidden="false"/>
    </xf>
    <xf numFmtId="164" fontId="23" fillId="0" borderId="7"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14" fillId="0" borderId="46"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1" fillId="0" borderId="3"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right"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true"/>
      <protection locked="true" hidden="false"/>
    </xf>
    <xf numFmtId="164" fontId="14" fillId="0" borderId="1" xfId="0" applyFont="true" applyBorder="true" applyAlignment="true" applyProtection="true">
      <alignment horizontal="left" vertical="center" textRotation="0" wrapText="false" indent="1" shrinkToFit="false"/>
      <protection locked="true" hidden="false"/>
    </xf>
    <xf numFmtId="164" fontId="11" fillId="0" borderId="4" xfId="0" applyFont="true" applyBorder="true" applyAlignment="true" applyProtection="true">
      <alignment horizontal="right" vertical="center" textRotation="0" wrapText="false" indent="0" shrinkToFit="false"/>
      <protection locked="true" hidden="false"/>
    </xf>
    <xf numFmtId="164" fontId="11" fillId="0" borderId="34" xfId="0" applyFont="true" applyBorder="true" applyAlignment="true" applyProtection="true">
      <alignment horizontal="general" vertical="center" textRotation="0" wrapText="false" indent="0" shrinkToFit="false"/>
      <protection locked="true" hidden="false"/>
    </xf>
    <xf numFmtId="164" fontId="11" fillId="0" borderId="12" xfId="0" applyFont="true" applyBorder="true" applyAlignment="true" applyProtection="true">
      <alignment horizontal="right" vertical="center" textRotation="0" wrapText="false" indent="0" shrinkToFit="false"/>
      <protection locked="true" hidden="false"/>
    </xf>
    <xf numFmtId="164" fontId="14" fillId="0" borderId="19"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9" xfId="0" applyFont="false" applyBorder="true" applyAlignment="true" applyProtection="true">
      <alignment horizontal="center" vertical="center" textRotation="0" wrapText="false" indent="0" shrinkToFit="false"/>
      <protection locked="true" hidden="false"/>
    </xf>
    <xf numFmtId="164" fontId="14" fillId="0" borderId="13" xfId="0" applyFont="tru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12"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0" fillId="0" borderId="17" xfId="0" applyFont="false" applyBorder="true" applyAlignment="true" applyProtection="true">
      <alignment horizontal="general" vertical="bottom" textRotation="0" wrapText="false" indent="0" shrinkToFit="false"/>
      <protection locked="true" hidden="false"/>
    </xf>
    <xf numFmtId="164" fontId="0" fillId="0" borderId="19"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1" shrinkToFit="false"/>
      <protection locked="true" hidden="false"/>
    </xf>
    <xf numFmtId="164" fontId="14" fillId="0" borderId="19" xfId="0" applyFont="true" applyBorder="true" applyAlignment="true" applyProtection="true">
      <alignment horizontal="right" vertical="center" textRotation="0" wrapText="false" indent="0" shrinkToFit="false"/>
      <protection locked="true" hidden="false"/>
    </xf>
    <xf numFmtId="164" fontId="14" fillId="0" borderId="0" xfId="0" applyFont="true" applyBorder="false" applyAlignment="true" applyProtection="true">
      <alignment horizontal="right" vertical="center"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0" borderId="20" xfId="0" applyFont="true" applyBorder="true" applyAlignment="true" applyProtection="true">
      <alignment horizontal="right" vertical="top" textRotation="0" wrapText="true" indent="0" shrinkToFit="false"/>
      <protection locked="true" hidden="false"/>
    </xf>
    <xf numFmtId="164" fontId="14" fillId="0" borderId="19" xfId="0" applyFont="true" applyBorder="true" applyAlignment="true" applyProtection="true">
      <alignment horizontal="right" vertical="top" textRotation="0" wrapText="tru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4" fontId="22" fillId="0" borderId="26" xfId="0" applyFont="true" applyBorder="true" applyAlignment="true" applyProtection="true">
      <alignment horizontal="left" vertical="center" textRotation="0" wrapText="false" indent="0" shrinkToFit="false"/>
      <protection locked="true" hidden="false"/>
    </xf>
    <xf numFmtId="164" fontId="22" fillId="0" borderId="25" xfId="0" applyFont="true" applyBorder="true" applyAlignment="true" applyProtection="true">
      <alignment horizontal="left" vertical="center" textRotation="0" wrapText="false" indent="0" shrinkToFit="false"/>
      <protection locked="true" hidden="false"/>
    </xf>
    <xf numFmtId="164" fontId="22" fillId="0" borderId="8" xfId="0" applyFont="true" applyBorder="true" applyAlignment="true" applyProtection="true">
      <alignment horizontal="left" vertical="center" textRotation="0" wrapText="false" indent="0" shrinkToFit="false"/>
      <protection locked="true" hidden="false"/>
    </xf>
    <xf numFmtId="164" fontId="22" fillId="0" borderId="19" xfId="0" applyFont="true" applyBorder="true" applyAlignment="true" applyProtection="true">
      <alignment horizontal="left" vertical="center" textRotation="0" wrapText="false" indent="0" shrinkToFit="false"/>
      <protection locked="true" hidden="false"/>
    </xf>
    <xf numFmtId="164" fontId="14" fillId="0" borderId="3" xfId="0" applyFont="true" applyBorder="true" applyAlignment="true" applyProtection="true">
      <alignment horizontal="center" vertical="center" textRotation="0" wrapText="false" indent="0" shrinkToFit="false"/>
      <protection locked="true" hidden="false"/>
    </xf>
    <xf numFmtId="164" fontId="14" fillId="0" borderId="25" xfId="0" applyFont="true" applyBorder="true" applyAlignment="true" applyProtection="true">
      <alignment horizontal="left" vertical="center" textRotation="0" wrapText="false" indent="0" shrinkToFit="false"/>
      <protection locked="true" hidden="false"/>
    </xf>
    <xf numFmtId="164" fontId="14" fillId="0" borderId="8" xfId="0" applyFont="true" applyBorder="true" applyAlignment="true" applyProtection="true">
      <alignment horizontal="left" vertical="center" textRotation="0" wrapText="false" indent="0" shrinkToFit="false"/>
      <protection locked="true" hidden="false"/>
    </xf>
    <xf numFmtId="164" fontId="14" fillId="0" borderId="21" xfId="0" applyFont="true" applyBorder="true" applyAlignment="true" applyProtection="true">
      <alignment horizontal="general" vertical="center" textRotation="0" wrapText="true" indent="0" shrinkToFit="false"/>
      <protection locked="true" hidden="false"/>
    </xf>
    <xf numFmtId="164" fontId="14" fillId="0" borderId="26" xfId="0" applyFont="true" applyBorder="true" applyAlignment="true" applyProtection="true">
      <alignment horizontal="general"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4" fillId="0" borderId="17" xfId="0" applyFont="true" applyBorder="true" applyAlignment="true" applyProtection="true">
      <alignment horizontal="left" vertical="center" textRotation="0" wrapText="false" indent="0" shrinkToFit="false"/>
      <protection locked="true" hidden="false"/>
    </xf>
    <xf numFmtId="164" fontId="14" fillId="0" borderId="7" xfId="0" applyFont="true" applyBorder="true" applyAlignment="true" applyProtection="true">
      <alignment horizontal="left" vertical="center" textRotation="0" wrapText="false" indent="0" shrinkToFit="false"/>
      <protection locked="true" hidden="false"/>
    </xf>
    <xf numFmtId="164" fontId="14" fillId="0" borderId="20" xfId="0" applyFont="true" applyBorder="true" applyAlignment="true" applyProtection="true">
      <alignment horizontal="left" vertical="center" textRotation="0" wrapText="false" indent="0" shrinkToFit="false"/>
      <protection locked="true" hidden="false"/>
    </xf>
    <xf numFmtId="164" fontId="14" fillId="0" borderId="12" xfId="0" applyFont="true" applyBorder="true" applyAlignment="true" applyProtection="true">
      <alignment horizontal="left" vertical="center" textRotation="0" wrapText="false" indent="0" shrinkToFit="false"/>
      <protection locked="true" hidden="false"/>
    </xf>
    <xf numFmtId="165" fontId="14" fillId="0" borderId="0" xfId="0" applyFont="true" applyBorder="true" applyAlignment="true" applyProtection="true">
      <alignment horizontal="left" vertical="center" textRotation="0" wrapText="true" indent="0" shrinkToFit="false"/>
      <protection locked="true" hidden="false"/>
    </xf>
    <xf numFmtId="164" fontId="14" fillId="0" borderId="26" xfId="0" applyFont="true" applyBorder="true" applyAlignment="true" applyProtection="true">
      <alignment horizontal="left" vertical="center" textRotation="0" wrapText="false" indent="0" shrinkToFit="false"/>
      <protection locked="true" hidden="false"/>
    </xf>
    <xf numFmtId="164" fontId="14" fillId="0" borderId="19" xfId="0" applyFont="true" applyBorder="true" applyAlignment="true" applyProtection="true">
      <alignment horizontal="left" vertical="center" textRotation="0" wrapText="false" indent="0" shrinkToFit="false"/>
      <protection locked="true" hidden="false"/>
    </xf>
    <xf numFmtId="165" fontId="14" fillId="0" borderId="0" xfId="0" applyFont="true" applyBorder="true" applyAlignment="true" applyProtection="true">
      <alignment horizontal="center" vertical="center" textRotation="0" wrapText="true" indent="0" shrinkToFit="false"/>
      <protection locked="true" hidden="false"/>
    </xf>
    <xf numFmtId="165" fontId="14" fillId="0" borderId="0" xfId="0" applyFont="true" applyBorder="fals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false" indent="0" shrinkToFit="tru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14" fillId="0" borderId="26" xfId="0" applyFont="true" applyBorder="true" applyAlignment="true" applyProtection="true">
      <alignment horizontal="left" vertical="center" textRotation="0" wrapText="true" indent="0" shrinkToFit="false"/>
      <protection locked="true" hidden="false"/>
    </xf>
    <xf numFmtId="164" fontId="14" fillId="0" borderId="20" xfId="0" applyFont="true" applyBorder="true" applyAlignment="true" applyProtection="true">
      <alignment horizontal="left" vertical="center" textRotation="0" wrapText="true" indent="0" shrinkToFit="false"/>
      <protection locked="true" hidden="false"/>
    </xf>
    <xf numFmtId="164" fontId="14" fillId="0" borderId="7" xfId="0" applyFont="true" applyBorder="true" applyAlignment="true" applyProtection="true">
      <alignment horizontal="general" vertical="center" textRotation="0" wrapText="true" indent="0" shrinkToFit="false"/>
      <protection locked="true" hidden="false"/>
    </xf>
    <xf numFmtId="164" fontId="14" fillId="0" borderId="17" xfId="0" applyFont="true" applyBorder="true" applyAlignment="true" applyProtection="true">
      <alignment horizontal="center" vertical="center" textRotation="0" wrapText="false" indent="0" shrinkToFit="false"/>
      <protection locked="true" hidden="false"/>
    </xf>
    <xf numFmtId="164" fontId="14" fillId="0" borderId="5" xfId="0" applyFont="true" applyBorder="true" applyAlignment="true" applyProtection="true">
      <alignment horizontal="center" vertical="center" textRotation="0" wrapText="false" indent="0" shrinkToFit="false"/>
      <protection locked="true" hidden="false"/>
    </xf>
    <xf numFmtId="164" fontId="14" fillId="0" borderId="8" xfId="0" applyFont="true" applyBorder="true" applyAlignment="true" applyProtection="true">
      <alignment horizontal="center" vertical="center" textRotation="0" wrapText="true" indent="0" shrinkToFit="false"/>
      <protection locked="true" hidden="false"/>
    </xf>
    <xf numFmtId="164" fontId="14" fillId="0" borderId="5" xfId="0" applyFont="true" applyBorder="true" applyAlignment="true" applyProtection="true">
      <alignment horizontal="left" vertical="center" textRotation="0" wrapText="true" indent="0" shrinkToFit="false"/>
      <protection locked="true" hidden="false"/>
    </xf>
    <xf numFmtId="164" fontId="14" fillId="0" borderId="4" xfId="0" applyFont="true" applyBorder="true" applyAlignment="true" applyProtection="true">
      <alignment horizontal="left"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11" fillId="0" borderId="3" xfId="0" applyFont="true" applyBorder="true" applyAlignment="true" applyProtection="true">
      <alignment horizontal="general" vertical="center" textRotation="0" wrapText="true" indent="0" shrinkToFit="false"/>
      <protection locked="true" hidden="false"/>
    </xf>
    <xf numFmtId="164" fontId="11" fillId="0" borderId="13"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left" vertical="center" textRotation="0" wrapText="true" indent="1" shrinkToFit="false"/>
      <protection locked="true" hidden="false"/>
    </xf>
    <xf numFmtId="164" fontId="11" fillId="0" borderId="13" xfId="0" applyFont="true" applyBorder="true" applyAlignment="true" applyProtection="true">
      <alignment horizontal="left" vertical="center" textRotation="0" wrapText="true" indent="1" shrinkToFit="false"/>
      <protection locked="true" hidden="false"/>
    </xf>
    <xf numFmtId="164" fontId="11" fillId="0" borderId="4" xfId="0" applyFont="true" applyBorder="true" applyAlignment="true" applyProtection="true">
      <alignment horizontal="left" vertical="center" textRotation="0" wrapText="true" indent="1" shrinkToFit="false"/>
      <protection locked="true" hidden="false"/>
    </xf>
    <xf numFmtId="164" fontId="14" fillId="0" borderId="13" xfId="0" applyFont="true" applyBorder="true" applyAlignment="true" applyProtection="true">
      <alignment horizontal="left" vertical="center" textRotation="0" wrapText="true" indent="0" shrinkToFit="false"/>
      <protection locked="true" hidden="false"/>
    </xf>
    <xf numFmtId="164" fontId="14" fillId="0" borderId="13" xfId="0" applyFont="true" applyBorder="true" applyAlignment="true" applyProtection="true">
      <alignment horizontal="general" vertical="center" textRotation="0" wrapText="false" indent="0" shrinkToFit="false"/>
      <protection locked="true" hidden="false"/>
    </xf>
    <xf numFmtId="164" fontId="14" fillId="0" borderId="4" xfId="0" applyFont="true" applyBorder="true" applyAlignment="true" applyProtection="true">
      <alignment horizontal="general" vertical="center" textRotation="0" wrapText="false" indent="0" shrinkToFit="false"/>
      <protection locked="true" hidden="false"/>
    </xf>
    <xf numFmtId="164" fontId="14" fillId="0" borderId="13" xfId="0" applyFont="true" applyBorder="true" applyAlignment="true" applyProtection="true">
      <alignment horizontal="general" vertical="center" textRotation="0" wrapText="true" indent="0" shrinkToFit="false"/>
      <protection locked="true" hidden="false"/>
    </xf>
    <xf numFmtId="164" fontId="14" fillId="0" borderId="13" xfId="0" applyFont="true" applyBorder="true" applyAlignment="true" applyProtection="true">
      <alignment horizontal="center" vertical="center" textRotation="0" wrapText="true" indent="0" shrinkToFit="false"/>
      <protection locked="true" hidden="false"/>
    </xf>
    <xf numFmtId="164" fontId="14" fillId="0" borderId="7" xfId="0" applyFont="true" applyBorder="true" applyAlignment="true" applyProtection="true">
      <alignment horizontal="left" vertical="center" textRotation="0" wrapText="true" indent="1" shrinkToFit="false"/>
      <protection locked="true" hidden="false"/>
    </xf>
    <xf numFmtId="164" fontId="11" fillId="0" borderId="4" xfId="0" applyFont="true" applyBorder="true" applyAlignment="true" applyProtection="true">
      <alignment horizontal="general" vertical="center" textRotation="0" wrapText="true" indent="0" shrinkToFit="false"/>
      <protection locked="true" hidden="false"/>
    </xf>
    <xf numFmtId="164" fontId="11" fillId="0" borderId="25" xfId="0" applyFont="true" applyBorder="true" applyAlignment="true" applyProtection="true">
      <alignment horizontal="left" vertical="center" textRotation="0" wrapText="true" indent="1" shrinkToFit="false"/>
      <protection locked="true" hidden="false"/>
    </xf>
    <xf numFmtId="164" fontId="11" fillId="0" borderId="8" xfId="0" applyFont="true" applyBorder="true" applyAlignment="true" applyProtection="true">
      <alignment horizontal="left" vertical="center" textRotation="0" wrapText="true" indent="1" shrinkToFit="false"/>
      <protection locked="true" hidden="false"/>
    </xf>
    <xf numFmtId="164" fontId="11" fillId="0" borderId="12" xfId="0" applyFont="true" applyBorder="true" applyAlignment="true" applyProtection="true">
      <alignment horizontal="left" vertical="center" textRotation="0" wrapText="true" indent="1" shrinkToFit="false"/>
      <protection locked="true" hidden="false"/>
    </xf>
    <xf numFmtId="164" fontId="14" fillId="0" borderId="13" xfId="0" applyFont="true" applyBorder="true" applyAlignment="true" applyProtection="true">
      <alignment horizontal="left" vertical="center" textRotation="0" wrapText="true" indent="1" shrinkToFit="false"/>
      <protection locked="true" hidden="false"/>
    </xf>
    <xf numFmtId="164" fontId="32" fillId="0" borderId="0" xfId="0" applyFont="true" applyBorder="true" applyAlignment="true" applyProtection="true">
      <alignment horizontal="left" vertical="center" textRotation="0" wrapText="true" indent="0" shrinkToFit="false"/>
      <protection locked="true" hidden="false"/>
    </xf>
    <xf numFmtId="164" fontId="32" fillId="0" borderId="0" xfId="0" applyFont="true" applyBorder="false" applyAlignment="true" applyProtection="true">
      <alignment horizontal="left" vertical="center" textRotation="0" wrapText="true" indent="0" shrinkToFit="false"/>
      <protection locked="true" hidden="false"/>
    </xf>
    <xf numFmtId="164" fontId="11" fillId="0" borderId="25" xfId="0" applyFont="true" applyBorder="true" applyAlignment="true" applyProtection="true">
      <alignment horizontal="left" vertical="center" textRotation="0" wrapText="true" indent="0" shrinkToFit="false"/>
      <protection locked="true" hidden="false"/>
    </xf>
    <xf numFmtId="164" fontId="14" fillId="0" borderId="8" xfId="0" applyFont="true" applyBorder="true" applyAlignment="true" applyProtection="true">
      <alignment horizontal="general" vertical="center" textRotation="0" wrapText="false" indent="0" shrinkToFit="false"/>
      <protection locked="true" hidden="false"/>
    </xf>
    <xf numFmtId="164" fontId="14" fillId="0" borderId="8" xfId="0" applyFont="true" applyBorder="true" applyAlignment="true" applyProtection="true">
      <alignment horizontal="general" vertical="center" textRotation="0" wrapText="true" indent="0" shrinkToFit="false"/>
      <protection locked="true" hidden="false"/>
    </xf>
    <xf numFmtId="164" fontId="14" fillId="0" borderId="25" xfId="0" applyFont="true" applyBorder="true" applyAlignment="true" applyProtection="true">
      <alignment horizontal="center" vertical="center" textRotation="0" wrapText="false" indent="0" shrinkToFit="false"/>
      <protection locked="true" hidden="false"/>
    </xf>
    <xf numFmtId="164" fontId="14" fillId="0" borderId="12"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4" fillId="0" borderId="7" xfId="0" applyFont="true" applyBorder="true" applyAlignment="true" applyProtection="true">
      <alignment horizontal="general"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left" vertical="bottom" textRotation="0" wrapText="true" indent="0" shrinkToFit="false"/>
      <protection locked="true" hidden="false"/>
    </xf>
    <xf numFmtId="164" fontId="11" fillId="0" borderId="5" xfId="0" applyFont="true" applyBorder="true" applyAlignment="true" applyProtection="true">
      <alignment horizontal="general" vertical="center" textRotation="0" wrapText="false" indent="0" shrinkToFit="false"/>
      <protection locked="true" hidden="false"/>
    </xf>
    <xf numFmtId="164" fontId="12" fillId="0" borderId="26" xfId="0" applyFont="true" applyBorder="tru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0" fillId="0" borderId="8" xfId="0" applyFont="false" applyBorder="true" applyAlignment="true" applyProtection="true">
      <alignment horizontal="general" vertical="bottom" textRotation="0" wrapText="false" indent="0" shrinkToFit="false"/>
      <protection locked="true" hidden="false"/>
    </xf>
    <xf numFmtId="166" fontId="11" fillId="0" borderId="1" xfId="43" applyFont="true" applyBorder="true" applyAlignment="true" applyProtection="true">
      <alignment horizontal="center" vertical="center" textRotation="0" wrapText="false" indent="0" shrinkToFit="false"/>
      <protection locked="true" hidden="false"/>
    </xf>
    <xf numFmtId="166" fontId="11" fillId="0" borderId="1" xfId="43" applyFont="true" applyBorder="true" applyAlignment="true" applyProtection="true">
      <alignment horizontal="center" vertical="center" textRotation="0" wrapText="true" indent="0" shrinkToFit="false"/>
      <protection locked="true" hidden="false"/>
    </xf>
    <xf numFmtId="164" fontId="11" fillId="0" borderId="26" xfId="29" applyFont="true" applyBorder="true" applyAlignment="true" applyProtection="true">
      <alignment horizontal="general" vertical="center" textRotation="0" wrapText="false" indent="0" shrinkToFit="false"/>
      <protection locked="true" hidden="false"/>
    </xf>
    <xf numFmtId="164" fontId="11" fillId="0" borderId="19" xfId="29" applyFont="true" applyBorder="true" applyAlignment="true" applyProtection="true">
      <alignment horizontal="general" vertical="center" textRotation="0" wrapText="false" indent="0" shrinkToFit="false"/>
      <protection locked="true" hidden="false"/>
    </xf>
    <xf numFmtId="176" fontId="11" fillId="0" borderId="13" xfId="29" applyFont="true" applyBorder="true" applyAlignment="true" applyProtection="true">
      <alignment horizontal="center" vertical="center" textRotation="0" wrapText="false" indent="0" shrinkToFit="false"/>
      <protection locked="true" hidden="false"/>
    </xf>
    <xf numFmtId="176" fontId="11" fillId="0" borderId="4" xfId="29" applyFont="true" applyBorder="true" applyAlignment="true" applyProtection="true">
      <alignment horizontal="center" vertical="center" textRotation="0" wrapText="false" indent="0" shrinkToFit="false"/>
      <protection locked="true" hidden="false"/>
    </xf>
    <xf numFmtId="164" fontId="11" fillId="0" borderId="7" xfId="29" applyFont="true" applyBorder="true" applyAlignment="true" applyProtection="true">
      <alignment horizontal="left" vertical="center" textRotation="0" wrapText="false" indent="0" shrinkToFit="false"/>
      <protection locked="true" hidden="false"/>
    </xf>
    <xf numFmtId="164" fontId="11" fillId="0" borderId="20" xfId="29" applyFont="true" applyBorder="true" applyAlignment="true" applyProtection="true">
      <alignment horizontal="left" vertical="center" textRotation="0" wrapText="false" indent="0" shrinkToFit="false"/>
      <protection locked="true" hidden="false"/>
    </xf>
    <xf numFmtId="164" fontId="11" fillId="0" borderId="0" xfId="29" applyFont="true" applyBorder="false" applyAlignment="true" applyProtection="true">
      <alignment horizontal="left" vertical="center" textRotation="0" wrapText="false" indent="0" shrinkToFit="false"/>
      <protection locked="true" hidden="false"/>
    </xf>
    <xf numFmtId="164" fontId="11" fillId="0" borderId="8" xfId="29" applyFont="true" applyBorder="true" applyAlignment="true" applyProtection="true">
      <alignment horizontal="left" vertical="center" textRotation="0" wrapText="false" indent="0" shrinkToFit="false"/>
      <protection locked="true" hidden="false"/>
    </xf>
    <xf numFmtId="164" fontId="11" fillId="0" borderId="12" xfId="29" applyFont="true" applyBorder="true" applyAlignment="true" applyProtection="true">
      <alignment horizontal="left" vertical="center" textRotation="0" wrapText="false" indent="0" shrinkToFit="false"/>
      <protection locked="true" hidden="false"/>
    </xf>
    <xf numFmtId="164" fontId="12" fillId="0" borderId="21" xfId="0" applyFont="true" applyBorder="true" applyAlignment="true" applyProtection="true">
      <alignment horizontal="general" vertical="center" textRotation="0" wrapText="false" indent="0" shrinkToFit="false"/>
      <protection locked="true" hidden="false"/>
    </xf>
    <xf numFmtId="164" fontId="11" fillId="0" borderId="21" xfId="0" applyFont="true" applyBorder="true" applyAlignment="true" applyProtection="true">
      <alignment horizontal="general"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76" fontId="11" fillId="0" borderId="3" xfId="29" applyFont="true" applyBorder="true" applyAlignment="true" applyProtection="true">
      <alignment horizontal="center" vertical="center" textRotation="0" wrapText="false" indent="0" shrinkToFit="false"/>
      <protection locked="true" hidden="false"/>
    </xf>
    <xf numFmtId="176" fontId="11" fillId="0" borderId="19" xfId="29" applyFont="true" applyBorder="true" applyAlignment="true" applyProtection="true">
      <alignment horizontal="general" vertical="center" textRotation="0" wrapText="false" indent="0" shrinkToFit="false"/>
      <protection locked="true" hidden="false"/>
    </xf>
    <xf numFmtId="164" fontId="11" fillId="0" borderId="17" xfId="0" applyFont="true" applyBorder="true" applyAlignment="true" applyProtection="true">
      <alignment horizontal="general" vertical="center" textRotation="0" wrapText="true" indent="0" shrinkToFit="false"/>
      <protection locked="true" hidden="false"/>
    </xf>
    <xf numFmtId="176" fontId="11" fillId="0" borderId="7" xfId="29" applyFont="true" applyBorder="true" applyAlignment="true" applyProtection="true">
      <alignment horizontal="center" vertical="center" textRotation="0" wrapText="false" indent="0" shrinkToFit="false"/>
      <protection locked="true" hidden="false"/>
    </xf>
    <xf numFmtId="176" fontId="11" fillId="0" borderId="20" xfId="29"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right" vertical="center" textRotation="0" wrapText="false" indent="0" shrinkToFit="false"/>
      <protection locked="true" hidden="false"/>
    </xf>
    <xf numFmtId="164" fontId="25" fillId="0" borderId="0" xfId="0" applyFont="true" applyBorder="false" applyAlignment="true" applyProtection="true">
      <alignment horizontal="center" vertical="center" textRotation="0" wrapText="false" indent="0" shrinkToFit="false"/>
      <protection locked="true" hidden="false"/>
    </xf>
    <xf numFmtId="164" fontId="25" fillId="0" borderId="1" xfId="0" applyFont="true" applyBorder="true" applyAlignment="true" applyProtection="true">
      <alignment horizontal="center"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false" indent="0" shrinkToFit="false"/>
      <protection locked="true" hidden="false"/>
    </xf>
    <xf numFmtId="164" fontId="25" fillId="0" borderId="3" xfId="0" applyFont="true" applyBorder="true" applyAlignment="true" applyProtection="true">
      <alignment horizontal="general" vertical="center" textRotation="0" wrapText="false" indent="0" shrinkToFit="false"/>
      <protection locked="true" hidden="false"/>
    </xf>
    <xf numFmtId="164" fontId="25" fillId="0" borderId="13" xfId="0" applyFont="true" applyBorder="true" applyAlignment="true" applyProtection="true">
      <alignment horizontal="general" vertical="center" textRotation="0" wrapText="false" indent="0" shrinkToFit="false"/>
      <protection locked="true" hidden="false"/>
    </xf>
    <xf numFmtId="164" fontId="25" fillId="0" borderId="4" xfId="0" applyFont="true" applyBorder="true" applyAlignment="true" applyProtection="true">
      <alignment horizontal="general" vertical="center" textRotation="0" wrapText="false" indent="0" shrinkToFit="false"/>
      <protection locked="true" hidden="false"/>
    </xf>
    <xf numFmtId="164" fontId="25" fillId="0" borderId="3" xfId="0" applyFont="true" applyBorder="true" applyAlignment="true" applyProtection="true">
      <alignment horizontal="center" vertical="center" textRotation="0" wrapText="false" indent="0" shrinkToFit="false"/>
      <protection locked="true" hidden="false"/>
    </xf>
    <xf numFmtId="164" fontId="25" fillId="0" borderId="25" xfId="0" applyFont="true" applyBorder="true" applyAlignment="true" applyProtection="true">
      <alignment horizontal="left" vertical="center" textRotation="0" wrapText="false" indent="0" shrinkToFit="false"/>
      <protection locked="true" hidden="false"/>
    </xf>
    <xf numFmtId="164" fontId="25" fillId="0" borderId="8" xfId="0" applyFont="true" applyBorder="true" applyAlignment="true" applyProtection="true">
      <alignment horizontal="left" vertical="center" textRotation="0" wrapText="false" indent="0" shrinkToFit="false"/>
      <protection locked="true" hidden="false"/>
    </xf>
    <xf numFmtId="164" fontId="25" fillId="0" borderId="12" xfId="0" applyFont="true" applyBorder="true" applyAlignment="true" applyProtection="true">
      <alignment horizontal="left" vertical="center" textRotation="0" wrapText="false" indent="0" shrinkToFit="false"/>
      <protection locked="true" hidden="false"/>
    </xf>
    <xf numFmtId="164" fontId="25" fillId="0" borderId="21" xfId="0" applyFont="true" applyBorder="true" applyAlignment="true" applyProtection="true">
      <alignment horizontal="left" vertical="center" textRotation="0" wrapText="true" indent="0" shrinkToFit="false"/>
      <protection locked="true" hidden="false"/>
    </xf>
    <xf numFmtId="164" fontId="25" fillId="0" borderId="26" xfId="0" applyFont="true" applyBorder="true" applyAlignment="true" applyProtection="true">
      <alignment horizontal="left" vertical="center" textRotation="0" wrapText="false" indent="0" shrinkToFit="false"/>
      <protection locked="true" hidden="false"/>
    </xf>
    <xf numFmtId="164" fontId="25" fillId="0" borderId="19"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1" shrinkToFit="false"/>
      <protection locked="true" hidden="false"/>
    </xf>
    <xf numFmtId="164" fontId="25" fillId="0" borderId="4"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25" fillId="0" borderId="26" xfId="0" applyFont="true" applyBorder="true" applyAlignment="true" applyProtection="true">
      <alignment horizontal="left" vertical="center" textRotation="0" wrapText="true" indent="0" shrinkToFit="false"/>
      <protection locked="true" hidden="false"/>
    </xf>
    <xf numFmtId="164" fontId="25" fillId="0" borderId="19" xfId="0" applyFont="true" applyBorder="true" applyAlignment="true" applyProtection="true">
      <alignment horizontal="left" vertical="center" textRotation="0" wrapText="true" indent="0" shrinkToFit="false"/>
      <protection locked="true" hidden="false"/>
    </xf>
    <xf numFmtId="164" fontId="30" fillId="0" borderId="0" xfId="0" applyFont="true" applyBorder="false" applyAlignment="true" applyProtection="true">
      <alignment horizontal="left" vertical="center" textRotation="0" wrapText="true" indent="0" shrinkToFit="false"/>
      <protection locked="true" hidden="false"/>
    </xf>
    <xf numFmtId="164" fontId="30" fillId="0" borderId="26"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true">
      <alignment horizontal="center" vertical="center" textRotation="0" wrapText="false" indent="0" shrinkToFit="false"/>
      <protection locked="true" hidden="false"/>
    </xf>
    <xf numFmtId="164" fontId="30" fillId="0" borderId="19" xfId="0" applyFont="true" applyBorder="true" applyAlignment="true" applyProtection="true">
      <alignment horizontal="center" vertical="center" textRotation="0" wrapText="false" indent="0" shrinkToFit="false"/>
      <protection locked="true" hidden="false"/>
    </xf>
    <xf numFmtId="164" fontId="25" fillId="0" borderId="26"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false" applyAlignment="true" applyProtection="true">
      <alignment horizontal="center" vertical="center" textRotation="0" wrapText="true" indent="0" shrinkToFit="false"/>
      <protection locked="true" hidden="false"/>
    </xf>
    <xf numFmtId="164" fontId="25" fillId="0" borderId="19" xfId="0" applyFont="true" applyBorder="true" applyAlignment="true" applyProtection="true">
      <alignment horizontal="center" vertical="center" textRotation="0" wrapText="true" indent="0" shrinkToFit="false"/>
      <protection locked="true" hidden="false"/>
    </xf>
    <xf numFmtId="164" fontId="30" fillId="0" borderId="0" xfId="0" applyFont="true" applyBorder="false" applyAlignment="true" applyProtection="true">
      <alignment horizontal="left" vertical="center" textRotation="0" wrapText="true" indent="1" shrinkToFit="false"/>
      <protection locked="true" hidden="false"/>
    </xf>
    <xf numFmtId="164" fontId="30" fillId="0" borderId="0" xfId="0" applyFont="true" applyBorder="false" applyAlignment="true" applyProtection="true">
      <alignment horizontal="left" vertical="center" textRotation="0" wrapText="false" indent="0" shrinkToFit="false"/>
      <protection locked="true" hidden="false"/>
    </xf>
    <xf numFmtId="164" fontId="30" fillId="0" borderId="13" xfId="0" applyFont="true" applyBorder="true" applyAlignment="true" applyProtection="true">
      <alignment horizontal="general" vertical="center" textRotation="0" wrapText="false" indent="0" shrinkToFit="false"/>
      <protection locked="true" hidden="false"/>
    </xf>
    <xf numFmtId="164" fontId="30" fillId="0" borderId="13" xfId="0" applyFont="true" applyBorder="true" applyAlignment="true" applyProtection="true">
      <alignment horizontal="general" vertical="center" textRotation="0" wrapText="true" indent="0" shrinkToFit="false"/>
      <protection locked="true" hidden="false"/>
    </xf>
    <xf numFmtId="164" fontId="30" fillId="0" borderId="13" xfId="0"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true">
      <alignment horizontal="left" vertical="center" textRotation="0" wrapText="false" indent="0" shrinkToFit="false"/>
      <protection locked="true" hidden="false"/>
    </xf>
    <xf numFmtId="164" fontId="25" fillId="0" borderId="7" xfId="0" applyFont="true" applyBorder="true" applyAlignment="true" applyProtection="true">
      <alignment horizontal="left" vertical="center" textRotation="0" wrapText="false" indent="0" shrinkToFit="false"/>
      <protection locked="true" hidden="false"/>
    </xf>
    <xf numFmtId="164" fontId="25" fillId="0" borderId="20"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left" vertical="bottom" textRotation="0" wrapText="false" indent="0" shrinkToFit="false"/>
      <protection locked="true" hidden="false"/>
    </xf>
    <xf numFmtId="164" fontId="11" fillId="0" borderId="26" xfId="0" applyFont="true" applyBorder="true" applyAlignment="true" applyProtection="true">
      <alignment horizontal="general" vertical="top" textRotation="0" wrapText="false" indent="0" shrinkToFit="false"/>
      <protection locked="true" hidden="false"/>
    </xf>
    <xf numFmtId="164" fontId="11" fillId="0" borderId="19" xfId="0" applyFont="true" applyBorder="true" applyAlignment="true" applyProtection="true">
      <alignment horizontal="general" vertical="top" textRotation="0" wrapText="false" indent="0" shrinkToFit="false"/>
      <protection locked="true" hidden="false"/>
    </xf>
    <xf numFmtId="164" fontId="11" fillId="0" borderId="7" xfId="0" applyFont="true" applyBorder="true" applyAlignment="true" applyProtection="true">
      <alignment horizontal="right" vertical="center" textRotation="0" wrapText="false" indent="0" shrinkToFit="false"/>
      <protection locked="true" hidden="false"/>
    </xf>
    <xf numFmtId="164" fontId="22" fillId="0" borderId="3" xfId="0" applyFont="true" applyBorder="true" applyAlignment="true" applyProtection="true">
      <alignment horizontal="center" vertical="center" textRotation="0" wrapText="false" indent="0" shrinkToFit="false"/>
      <protection locked="true" hidden="false"/>
    </xf>
    <xf numFmtId="164" fontId="22" fillId="0" borderId="4"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general" vertical="top" textRotation="0" wrapText="true" indent="0" shrinkToFit="false"/>
      <protection locked="true" hidden="false"/>
    </xf>
    <xf numFmtId="164" fontId="11" fillId="0" borderId="0" xfId="0" applyFont="true" applyBorder="true" applyAlignment="true" applyProtection="true">
      <alignment horizontal="general" vertical="top" textRotation="0" wrapText="true" indent="0" shrinkToFit="false"/>
      <protection locked="true" hidden="false"/>
    </xf>
    <xf numFmtId="164" fontId="25" fillId="0" borderId="26" xfId="0" applyFont="true" applyBorder="true" applyAlignment="true" applyProtection="true">
      <alignment horizontal="general" vertical="center" textRotation="0" wrapText="false" indent="0" shrinkToFit="false"/>
      <protection locked="true" hidden="false"/>
    </xf>
    <xf numFmtId="164" fontId="25" fillId="0" borderId="17"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11" fillId="0" borderId="1" xfId="0" applyFont="true" applyBorder="true" applyAlignment="true" applyProtection="true">
      <alignment horizontal="left" vertical="bottom" textRotation="0" wrapText="false" indent="0" shrinkToFit="false"/>
      <protection locked="true" hidden="false"/>
    </xf>
    <xf numFmtId="164" fontId="23" fillId="0" borderId="4" xfId="0" applyFont="true" applyBorder="true" applyAlignment="true" applyProtection="true">
      <alignment horizontal="left" vertical="center" textRotation="0" wrapText="true" indent="0" shrinkToFit="false"/>
      <protection locked="true" hidden="false"/>
    </xf>
    <xf numFmtId="164" fontId="23" fillId="0" borderId="4" xfId="0" applyFont="true" applyBorder="true" applyAlignment="true" applyProtection="true">
      <alignment horizontal="general" vertical="center" textRotation="0" wrapText="true" indent="0" shrinkToFit="false"/>
      <protection locked="true" hidden="false"/>
    </xf>
    <xf numFmtId="164" fontId="23" fillId="0" borderId="4" xfId="0" applyFont="true" applyBorder="true" applyAlignment="true" applyProtection="true">
      <alignment horizontal="center" vertical="center" textRotation="0" wrapText="true" indent="0" shrinkToFit="false"/>
      <protection locked="true" hidden="false"/>
    </xf>
    <xf numFmtId="164" fontId="23" fillId="0" borderId="20" xfId="0" applyFont="true" applyBorder="true" applyAlignment="true" applyProtection="true">
      <alignment horizontal="left" vertical="center" textRotation="0" wrapText="true" indent="0" shrinkToFit="false"/>
      <protection locked="true" hidden="false"/>
    </xf>
    <xf numFmtId="164" fontId="23" fillId="0" borderId="8" xfId="0" applyFont="true" applyBorder="true" applyAlignment="true" applyProtection="true">
      <alignment horizontal="left" vertical="center" textRotation="0" wrapText="true" indent="0" shrinkToFit="false"/>
      <protection locked="true" hidden="false"/>
    </xf>
    <xf numFmtId="164" fontId="23" fillId="0" borderId="7" xfId="0" applyFont="true" applyBorder="true" applyAlignment="true" applyProtection="true">
      <alignment horizontal="left" vertical="top" textRotation="0" wrapText="true" indent="0" shrinkToFit="false"/>
      <protection locked="true" hidden="false"/>
    </xf>
    <xf numFmtId="164" fontId="11" fillId="0" borderId="0" xfId="41" applyFont="true" applyBorder="false" applyAlignment="true" applyProtection="true">
      <alignment horizontal="left" vertical="center" textRotation="0" wrapText="false" indent="0" shrinkToFit="false"/>
      <protection locked="true" hidden="false"/>
    </xf>
    <xf numFmtId="164" fontId="11" fillId="0" borderId="1" xfId="41" applyFont="true" applyBorder="true" applyAlignment="true" applyProtection="true">
      <alignment horizontal="center" vertical="center" textRotation="0" wrapText="false" indent="0" shrinkToFit="false"/>
      <protection locked="true" hidden="false"/>
    </xf>
    <xf numFmtId="164" fontId="11" fillId="0" borderId="1" xfId="41" applyFont="true" applyBorder="true" applyAlignment="true" applyProtection="true">
      <alignment horizontal="general" vertical="center" textRotation="0" wrapText="false" indent="0" shrinkToFit="false"/>
      <protection locked="true" hidden="false"/>
    </xf>
    <xf numFmtId="164" fontId="11" fillId="0" borderId="8" xfId="0" applyFont="true" applyBorder="true" applyAlignment="true" applyProtection="true">
      <alignment horizontal="left" vertical="top" textRotation="0" wrapText="true" indent="0" shrinkToFit="false"/>
      <protection locked="true" hidden="false"/>
    </xf>
    <xf numFmtId="164" fontId="48" fillId="0" borderId="2" xfId="0" applyFont="true" applyBorder="true" applyAlignment="true" applyProtection="true">
      <alignment horizontal="left" vertical="center" textRotation="0" wrapText="true" indent="0" shrinkToFit="false"/>
      <protection locked="true" hidden="false"/>
    </xf>
    <xf numFmtId="164" fontId="48" fillId="0" borderId="21" xfId="0" applyFont="true" applyBorder="true" applyAlignment="true" applyProtection="true">
      <alignment horizontal="left" vertical="center" textRotation="0" wrapText="false" indent="0" shrinkToFit="false"/>
      <protection locked="tru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center" textRotation="0" wrapText="false" indent="0" shrinkToFit="false"/>
      <protection locked="true" hidden="false"/>
    </xf>
    <xf numFmtId="164" fontId="14" fillId="0" borderId="5" xfId="0" applyFont="true" applyBorder="true" applyAlignment="true" applyProtection="true">
      <alignment horizontal="left" vertical="center" textRotation="0" wrapText="true" indent="1" shrinkToFit="false"/>
      <protection locked="true" hidden="false"/>
    </xf>
    <xf numFmtId="164" fontId="22" fillId="0" borderId="2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justify" vertical="center" textRotation="0" wrapText="true" indent="0" shrinkToFit="false"/>
      <protection locked="true" hidden="false"/>
    </xf>
    <xf numFmtId="164" fontId="11" fillId="0" borderId="1" xfId="0" applyFont="true" applyBorder="true" applyAlignment="true" applyProtection="true">
      <alignment horizontal="center" vertical="center" textRotation="255" wrapText="true" indent="0" shrinkToFit="false"/>
      <protection locked="true" hidden="false"/>
    </xf>
    <xf numFmtId="164" fontId="11" fillId="0" borderId="27" xfId="0" applyFont="true" applyBorder="true" applyAlignment="true" applyProtection="true">
      <alignment horizontal="center" vertical="center" textRotation="0" wrapText="false" indent="0" shrinkToFit="false"/>
      <protection locked="true" hidden="false"/>
    </xf>
    <xf numFmtId="164" fontId="11" fillId="0" borderId="53" xfId="0" applyFont="true" applyBorder="true" applyAlignment="true" applyProtection="true">
      <alignment horizontal="center" vertical="center" textRotation="0" wrapText="false" indent="0" shrinkToFit="false"/>
      <protection locked="true" hidden="false"/>
    </xf>
    <xf numFmtId="164" fontId="11" fillId="0" borderId="54" xfId="0" applyFont="true" applyBorder="true" applyAlignment="true" applyProtection="true">
      <alignment horizontal="center" vertical="center" textRotation="0" wrapText="true" indent="0" shrinkToFit="false"/>
      <protection locked="true" hidden="false"/>
    </xf>
    <xf numFmtId="164" fontId="11" fillId="0" borderId="24" xfId="0" applyFont="true" applyBorder="true" applyAlignment="true" applyProtection="true">
      <alignment horizontal="center" vertical="center" textRotation="0" wrapText="true" indent="0" shrinkToFit="false"/>
      <protection locked="true" hidden="false"/>
    </xf>
    <xf numFmtId="164" fontId="11" fillId="0" borderId="55" xfId="0" applyFont="true" applyBorder="true" applyAlignment="true" applyProtection="true">
      <alignment horizontal="center" vertical="center" textRotation="0" wrapText="true" indent="0" shrinkToFit="false"/>
      <protection locked="true" hidden="false"/>
    </xf>
    <xf numFmtId="164" fontId="11" fillId="0" borderId="56" xfId="0" applyFont="true" applyBorder="true" applyAlignment="true" applyProtection="true">
      <alignment horizontal="justify" vertical="center" textRotation="0" wrapText="true" indent="0" shrinkToFit="false"/>
      <protection locked="true" hidden="false"/>
    </xf>
    <xf numFmtId="164" fontId="11" fillId="0" borderId="1" xfId="0" applyFont="true" applyBorder="true" applyAlignment="true" applyProtection="true">
      <alignment horizontal="left" vertical="bottom" textRotation="0" wrapText="true" indent="0" shrinkToFit="false"/>
      <protection locked="true" hidden="false"/>
    </xf>
    <xf numFmtId="164" fontId="11" fillId="0" borderId="1" xfId="0" applyFont="true" applyBorder="true" applyAlignment="true" applyProtection="true">
      <alignment horizontal="center" vertical="bottom" textRotation="0" wrapText="true" indent="0" shrinkToFit="false"/>
      <protection locked="true" hidden="false"/>
    </xf>
    <xf numFmtId="164" fontId="11" fillId="0" borderId="3" xfId="0" applyFont="true" applyBorder="true" applyAlignment="true" applyProtection="true">
      <alignment horizontal="left" vertical="bottom" textRotation="0" wrapText="tru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4" xfId="0" applyFont="true" applyBorder="true" applyAlignment="true" applyProtection="true">
      <alignment horizontal="center" vertical="bottom" textRotation="0" wrapText="true" indent="0" shrinkToFit="false"/>
      <protection locked="true" hidden="false"/>
    </xf>
    <xf numFmtId="164" fontId="11" fillId="0" borderId="2"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255" wrapText="false" indent="0" shrinkToFit="true"/>
      <protection locked="true" hidden="false"/>
    </xf>
    <xf numFmtId="164" fontId="14" fillId="0" borderId="2" xfId="0" applyFont="true" applyBorder="true" applyAlignment="true" applyProtection="true">
      <alignment horizontal="center" vertical="center" textRotation="255" wrapText="true" indent="0" shrinkToFit="true"/>
      <protection locked="true" hidden="false"/>
    </xf>
    <xf numFmtId="164" fontId="11" fillId="0" borderId="13" xfId="0" applyFont="true" applyBorder="true" applyAlignment="true" applyProtection="true">
      <alignment horizontal="left" vertical="bottom" textRotation="0" wrapText="true" indent="0" shrinkToFit="false"/>
      <protection locked="true" hidden="false"/>
    </xf>
    <xf numFmtId="164" fontId="11" fillId="0" borderId="12" xfId="0" applyFont="true" applyBorder="true" applyAlignment="true" applyProtection="true">
      <alignment horizontal="left" vertical="bottom" textRotation="0" wrapText="true" indent="0" shrinkToFit="false"/>
      <protection locked="true" hidden="false"/>
    </xf>
    <xf numFmtId="164" fontId="11" fillId="0" borderId="2" xfId="0" applyFont="true" applyBorder="true" applyAlignment="true" applyProtection="true">
      <alignment horizontal="left" vertical="top" textRotation="0" wrapText="true" indent="0" shrinkToFit="false"/>
      <protection locked="true" hidden="false"/>
    </xf>
    <xf numFmtId="164" fontId="11" fillId="0" borderId="25" xfId="0" applyFont="true" applyBorder="true" applyAlignment="true" applyProtection="true">
      <alignment horizontal="left" vertical="bottom" textRotation="0" wrapText="true" indent="0" shrinkToFit="false"/>
      <protection locked="true" hidden="false"/>
    </xf>
    <xf numFmtId="164" fontId="11" fillId="0" borderId="2" xfId="0" applyFont="true" applyBorder="true" applyAlignment="true" applyProtection="true">
      <alignment horizontal="left" vertical="bottom" textRotation="0" wrapText="true" indent="0" shrinkToFit="false"/>
      <protection locked="true" hidden="false"/>
    </xf>
    <xf numFmtId="164" fontId="11" fillId="0" borderId="20" xfId="0" applyFont="true" applyBorder="true" applyAlignment="true" applyProtection="true">
      <alignment horizontal="left" vertical="bottom" textRotation="0" wrapText="true" indent="0" shrinkToFit="false"/>
      <protection locked="true" hidden="false"/>
    </xf>
    <xf numFmtId="164" fontId="11" fillId="0" borderId="5" xfId="0" applyFont="true" applyBorder="true" applyAlignment="true" applyProtection="true">
      <alignment horizontal="left" vertical="top" textRotation="0" wrapText="true" indent="0" shrinkToFit="false"/>
      <protection locked="true" hidden="false"/>
    </xf>
    <xf numFmtId="164" fontId="11" fillId="0" borderId="17" xfId="0" applyFont="true" applyBorder="true" applyAlignment="true" applyProtection="true">
      <alignment horizontal="left" vertical="bottom" textRotation="0" wrapText="true" indent="0" shrinkToFit="false"/>
      <protection locked="true" hidden="false"/>
    </xf>
    <xf numFmtId="164" fontId="11" fillId="0" borderId="21" xfId="0" applyFont="true" applyBorder="true" applyAlignment="true" applyProtection="true">
      <alignment horizontal="left" vertical="bottom" textRotation="0" wrapText="true" indent="0" shrinkToFit="false"/>
      <protection locked="true" hidden="false"/>
    </xf>
    <xf numFmtId="164" fontId="11" fillId="0" borderId="17" xfId="0" applyFont="true" applyBorder="true" applyAlignment="true" applyProtection="true">
      <alignment horizontal="center" vertical="center" textRotation="255" wrapText="true" indent="0" shrinkToFit="false"/>
      <protection locked="true" hidden="false"/>
    </xf>
    <xf numFmtId="164" fontId="11" fillId="0" borderId="57" xfId="0" applyFont="true" applyBorder="true" applyAlignment="true" applyProtection="true">
      <alignment horizontal="left" vertical="bottom" textRotation="0" wrapText="true" indent="0" shrinkToFit="false"/>
      <protection locked="true" hidden="false"/>
    </xf>
    <xf numFmtId="164" fontId="11" fillId="0" borderId="58" xfId="0" applyFont="true" applyBorder="true" applyAlignment="true" applyProtection="true">
      <alignment horizontal="center" vertical="center" textRotation="0" wrapText="true" indent="0" shrinkToFit="false"/>
      <protection locked="true" hidden="false"/>
    </xf>
    <xf numFmtId="164" fontId="11" fillId="0" borderId="59" xfId="0" applyFont="true" applyBorder="true" applyAlignment="true" applyProtection="true">
      <alignment horizontal="center" vertical="bottom" textRotation="0" wrapText="true" indent="0" shrinkToFit="false"/>
      <protection locked="true" hidden="false"/>
    </xf>
    <xf numFmtId="164" fontId="14" fillId="0" borderId="17" xfId="29" applyFont="true" applyBorder="true" applyAlignment="true" applyProtection="true">
      <alignment horizontal="center" vertical="center" textRotation="0" wrapText="false" indent="0" shrinkToFit="false"/>
      <protection locked="true" hidden="false"/>
    </xf>
    <xf numFmtId="164" fontId="14" fillId="0" borderId="7" xfId="29"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255" wrapText="true" indent="0" shrinkToFit="false"/>
      <protection locked="true" hidden="false"/>
    </xf>
    <xf numFmtId="164" fontId="11" fillId="0" borderId="60" xfId="0" applyFont="true" applyBorder="true" applyAlignment="true" applyProtection="true">
      <alignment horizontal="left" vertical="bottom" textRotation="0" wrapText="true" indent="0" shrinkToFit="false"/>
      <protection locked="true" hidden="false"/>
    </xf>
    <xf numFmtId="164" fontId="11" fillId="0" borderId="10"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center" vertical="bottom" textRotation="0" wrapText="true" indent="0" shrinkToFit="false"/>
      <protection locked="true" hidden="false"/>
    </xf>
    <xf numFmtId="164" fontId="14" fillId="0" borderId="3" xfId="29" applyFont="true" applyBorder="true" applyAlignment="true" applyProtection="true">
      <alignment horizontal="center" vertical="center" textRotation="0" wrapText="false" indent="0" shrinkToFit="false"/>
      <protection locked="true" hidden="false"/>
    </xf>
    <xf numFmtId="164" fontId="14" fillId="0" borderId="13" xfId="29" applyFont="true" applyBorder="true" applyAlignment="true" applyProtection="true">
      <alignment horizontal="center" vertical="center" textRotation="0" wrapText="false" indent="0" shrinkToFit="false"/>
      <protection locked="true" hidden="false"/>
    </xf>
    <xf numFmtId="164" fontId="11" fillId="0" borderId="9" xfId="0" applyFont="true" applyBorder="true" applyAlignment="true" applyProtection="true">
      <alignment horizontal="left" vertical="bottom" textRotation="0" wrapText="true" indent="0" shrinkToFit="false"/>
      <protection locked="true" hidden="false"/>
    </xf>
    <xf numFmtId="164" fontId="11" fillId="0" borderId="10" xfId="0" applyFont="true" applyBorder="true" applyAlignment="true" applyProtection="true">
      <alignment horizontal="justify" vertical="bottom" textRotation="0" wrapText="true" indent="0" shrinkToFit="false"/>
      <protection locked="true" hidden="false"/>
    </xf>
    <xf numFmtId="164" fontId="11" fillId="0" borderId="10" xfId="0" applyFont="true" applyBorder="true" applyAlignment="true" applyProtection="true">
      <alignment horizontal="general" vertical="bottom" textRotation="0" wrapText="false" indent="0" shrinkToFit="false"/>
      <protection locked="true" hidden="false"/>
    </xf>
    <xf numFmtId="164" fontId="11" fillId="0" borderId="11"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right" vertical="top" textRotation="0" wrapText="false" indent="0" shrinkToFit="false"/>
      <protection locked="true" hidden="false"/>
    </xf>
    <xf numFmtId="164" fontId="9" fillId="0" borderId="0" xfId="0" applyFont="true" applyBorder="false" applyAlignment="true" applyProtection="true">
      <alignment horizontal="general" vertical="top" textRotation="0" wrapText="false" indent="0" shrinkToFit="false"/>
      <protection locked="true" hidden="false"/>
    </xf>
    <xf numFmtId="164" fontId="9" fillId="0" borderId="0" xfId="0" applyFont="true" applyBorder="true" applyAlignment="true" applyProtection="true">
      <alignment horizontal="right" vertical="top" textRotation="0" wrapText="false" indent="0" shrinkToFit="false"/>
      <protection locked="true" hidden="false"/>
    </xf>
    <xf numFmtId="164" fontId="9" fillId="0" borderId="9" xfId="0" applyFont="true" applyBorder="true" applyAlignment="true" applyProtection="true">
      <alignment horizontal="center" vertical="top" textRotation="0" wrapText="false" indent="0" shrinkToFit="false"/>
      <protection locked="true" hidden="false"/>
    </xf>
    <xf numFmtId="164" fontId="9" fillId="0" borderId="10" xfId="0" applyFont="true" applyBorder="true" applyAlignment="true" applyProtection="true">
      <alignment horizontal="center" vertical="top" textRotation="0" wrapText="false" indent="0" shrinkToFit="false"/>
      <protection locked="true" hidden="false"/>
    </xf>
    <xf numFmtId="164" fontId="9" fillId="0" borderId="11" xfId="0" applyFont="true" applyBorder="true" applyAlignment="true" applyProtection="true">
      <alignment horizontal="center" vertical="top" textRotation="0" wrapText="false" indent="0" shrinkToFit="false"/>
      <protection locked="true" hidden="false"/>
    </xf>
    <xf numFmtId="164" fontId="51" fillId="0" borderId="0" xfId="0" applyFont="true" applyBorder="true" applyAlignment="true" applyProtection="true">
      <alignment horizontal="center" vertical="center" textRotation="0" wrapText="true" indent="0" shrinkToFit="tru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0" fillId="5" borderId="7" xfId="0" applyFont="false" applyBorder="true" applyAlignment="true" applyProtection="true">
      <alignment horizontal="general" vertical="center" textRotation="0" wrapText="false" indent="0" shrinkToFit="false"/>
      <protection locked="false" hidden="false"/>
    </xf>
    <xf numFmtId="164" fontId="0" fillId="5" borderId="7" xfId="0" applyFont="true" applyBorder="true" applyAlignment="true" applyProtection="true">
      <alignment horizontal="right" vertical="center" textRotation="0" wrapText="false" indent="0" shrinkToFit="false"/>
      <protection locked="false" hidden="false"/>
    </xf>
    <xf numFmtId="164" fontId="52" fillId="0" borderId="0" xfId="0" applyFont="true" applyBorder="false" applyAlignment="true" applyProtection="true">
      <alignment horizontal="general" vertical="bottom" textRotation="0" wrapText="false" indent="0" shrinkToFit="false"/>
      <protection locked="true" hidden="false"/>
    </xf>
    <xf numFmtId="164" fontId="52" fillId="0" borderId="3" xfId="0" applyFont="true" applyBorder="true" applyAlignment="true" applyProtection="true">
      <alignment horizontal="center" vertical="center" textRotation="0" wrapText="false" indent="0" shrinkToFit="false"/>
      <protection locked="true" hidden="false"/>
    </xf>
    <xf numFmtId="164" fontId="52" fillId="0" borderId="13" xfId="0" applyFont="true" applyBorder="true" applyAlignment="true" applyProtection="true">
      <alignment horizontal="center" vertical="center" textRotation="0" wrapText="false" indent="0" shrinkToFit="false"/>
      <protection locked="true" hidden="false"/>
    </xf>
    <xf numFmtId="164" fontId="52" fillId="5" borderId="13" xfId="0" applyFont="true" applyBorder="true" applyAlignment="true" applyProtection="true">
      <alignment horizontal="center" vertical="center" textRotation="0" wrapText="false" indent="0" shrinkToFit="false"/>
      <protection locked="false" hidden="false"/>
    </xf>
    <xf numFmtId="164" fontId="52" fillId="0" borderId="4"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center" textRotation="0" wrapText="true" indent="0" shrinkToFit="false"/>
      <protection locked="true" hidden="false"/>
    </xf>
    <xf numFmtId="164" fontId="52" fillId="0" borderId="1" xfId="0" applyFont="true" applyBorder="true" applyAlignment="true" applyProtection="true">
      <alignment horizontal="distributed" vertical="center" textRotation="0" wrapText="false" indent="0" shrinkToFit="false"/>
      <protection locked="true" hidden="false"/>
    </xf>
    <xf numFmtId="164" fontId="52" fillId="0" borderId="3" xfId="0" applyFont="true" applyBorder="true" applyAlignment="true" applyProtection="true">
      <alignment horizontal="distributed" vertical="center" textRotation="0" wrapText="false" indent="0" shrinkToFit="false"/>
      <protection locked="true" hidden="false"/>
    </xf>
    <xf numFmtId="177" fontId="0" fillId="5" borderId="1" xfId="0" applyFont="false" applyBorder="true" applyAlignment="true" applyProtection="true">
      <alignment horizontal="right" vertical="bottom" textRotation="0" wrapText="false" indent="0" shrinkToFit="false"/>
      <protection locked="false" hidden="false"/>
    </xf>
    <xf numFmtId="164" fontId="53" fillId="0" borderId="34" xfId="0" applyFont="true" applyBorder="true" applyAlignment="true" applyProtection="true">
      <alignment horizontal="distributed" vertical="center" textRotation="0" wrapText="false" indent="0" shrinkToFit="false"/>
      <protection locked="true" hidden="false"/>
    </xf>
    <xf numFmtId="177" fontId="0" fillId="0" borderId="1" xfId="0" applyFont="false" applyBorder="true" applyAlignment="true" applyProtection="true">
      <alignment horizontal="right" vertical="bottom" textRotation="0" wrapText="false" indent="0" shrinkToFit="false"/>
      <protection locked="true" hidden="false"/>
    </xf>
    <xf numFmtId="164" fontId="53" fillId="0" borderId="0" xfId="0" applyFont="true" applyBorder="false" applyAlignment="true" applyProtection="true">
      <alignment horizontal="general" vertical="bottom" textRotation="0" wrapText="false" indent="0" shrinkToFit="false"/>
      <protection locked="true" hidden="false"/>
    </xf>
    <xf numFmtId="164" fontId="54" fillId="0" borderId="0" xfId="0" applyFont="true" applyBorder="false" applyAlignment="true" applyProtection="true">
      <alignment horizontal="general" vertical="bottom" textRotation="0" wrapText="false" indent="0" shrinkToFit="false"/>
      <protection locked="true" hidden="false"/>
    </xf>
    <xf numFmtId="164" fontId="55" fillId="0" borderId="0" xfId="0" applyFont="true" applyBorder="false" applyAlignment="true" applyProtection="true">
      <alignment horizontal="general" vertical="bottom" textRotation="0" wrapText="false" indent="0" shrinkToFit="false"/>
      <protection locked="true" hidden="false"/>
    </xf>
    <xf numFmtId="164" fontId="54" fillId="0" borderId="0" xfId="0" applyFont="true" applyBorder="fals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general" vertical="center" textRotation="0" wrapText="false" indent="0" shrinkToFit="false"/>
      <protection locked="true" hidden="false"/>
    </xf>
    <xf numFmtId="164" fontId="52" fillId="0" borderId="3" xfId="0" applyFont="true" applyBorder="true" applyAlignment="true" applyProtection="true">
      <alignment horizontal="general" vertical="center" textRotation="0" wrapText="false" indent="0" shrinkToFit="false"/>
      <protection locked="true" hidden="false"/>
    </xf>
    <xf numFmtId="164" fontId="52" fillId="0" borderId="13" xfId="0" applyFont="true" applyBorder="true" applyAlignment="true" applyProtection="true">
      <alignment horizontal="general" vertical="center" textRotation="0" wrapText="false" indent="0" shrinkToFit="false"/>
      <protection locked="true" hidden="false"/>
    </xf>
    <xf numFmtId="164" fontId="52" fillId="0" borderId="4" xfId="0" applyFont="true" applyBorder="true" applyAlignment="true" applyProtection="true">
      <alignment horizontal="general" vertical="center" textRotation="0" wrapText="false" indent="0" shrinkToFit="false"/>
      <protection locked="true" hidden="false"/>
    </xf>
    <xf numFmtId="178" fontId="0" fillId="5" borderId="1" xfId="0" applyFont="false" applyBorder="true" applyAlignment="true" applyProtection="true">
      <alignment horizontal="right" vertical="bottom" textRotation="0" wrapText="false" indent="0" shrinkToFit="false"/>
      <protection locked="false" hidden="false"/>
    </xf>
    <xf numFmtId="178" fontId="0" fillId="0" borderId="1" xfId="0" applyFont="false" applyBorder="true" applyAlignment="true" applyProtection="true">
      <alignment horizontal="right" vertical="bottom" textRotation="0" wrapText="false" indent="0" shrinkToFit="false"/>
      <protection locked="true" hidden="false"/>
    </xf>
    <xf numFmtId="164" fontId="0" fillId="0" borderId="34" xfId="0" applyFont="false" applyBorder="true" applyAlignment="true" applyProtection="true">
      <alignment horizontal="distributed"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top" textRotation="0" wrapText="true" indent="0" shrinkToFit="false"/>
      <protection locked="true" hidden="false"/>
    </xf>
    <xf numFmtId="164" fontId="11" fillId="2" borderId="0" xfId="0" applyFont="true" applyBorder="false" applyAlignment="true" applyProtection="true">
      <alignment horizontal="general" vertical="bottom" textRotation="0" wrapText="false" indent="0" shrinkToFit="false"/>
      <protection locked="true" hidden="false"/>
    </xf>
    <xf numFmtId="164" fontId="11" fillId="2" borderId="0" xfId="0" applyFont="true" applyBorder="false" applyAlignment="true" applyProtection="true">
      <alignment horizontal="center" vertical="bottom" textRotation="0" wrapText="false" indent="0" shrinkToFit="false"/>
      <protection locked="true" hidden="false"/>
    </xf>
    <xf numFmtId="164" fontId="11" fillId="2" borderId="0" xfId="0" applyFont="true" applyBorder="false" applyAlignment="true" applyProtection="true">
      <alignment horizontal="left" vertical="center" textRotation="0" wrapText="false" indent="0" shrinkToFit="false"/>
      <protection locked="true" hidden="false"/>
    </xf>
    <xf numFmtId="164" fontId="11" fillId="2" borderId="0" xfId="0" applyFont="true" applyBorder="false" applyAlignment="true" applyProtection="true">
      <alignment horizontal="right" vertical="center" textRotation="0" wrapText="false" indent="0" shrinkToFit="false"/>
      <protection locked="true" hidden="false"/>
    </xf>
    <xf numFmtId="164" fontId="11" fillId="2" borderId="0" xfId="0" applyFont="true" applyBorder="true" applyAlignment="true" applyProtection="true">
      <alignment horizontal="center" vertical="center" textRotation="0" wrapText="true" indent="0" shrinkToFit="false"/>
      <protection locked="true" hidden="false"/>
    </xf>
    <xf numFmtId="164" fontId="11" fillId="2" borderId="3" xfId="0" applyFont="true" applyBorder="true" applyAlignment="true" applyProtection="true">
      <alignment horizontal="left" vertical="center" textRotation="0" wrapText="false" indent="0" shrinkToFit="false"/>
      <protection locked="true" hidden="false"/>
    </xf>
    <xf numFmtId="164" fontId="11" fillId="2" borderId="4" xfId="0" applyFont="true" applyBorder="true" applyAlignment="true" applyProtection="true">
      <alignment horizontal="left" vertical="center" textRotation="0" wrapText="false" indent="0" shrinkToFit="false"/>
      <protection locked="true" hidden="false"/>
    </xf>
    <xf numFmtId="164" fontId="11" fillId="2" borderId="13" xfId="0" applyFont="true" applyBorder="true" applyAlignment="true" applyProtection="true">
      <alignment horizontal="left" vertical="center" textRotation="0" wrapText="false" indent="0" shrinkToFit="false"/>
      <protection locked="true" hidden="false"/>
    </xf>
    <xf numFmtId="164" fontId="11" fillId="2" borderId="13" xfId="0" applyFont="true" applyBorder="true" applyAlignment="true" applyProtection="true">
      <alignment horizontal="general" vertical="center" textRotation="0" wrapText="false" indent="0" shrinkToFit="false"/>
      <protection locked="true" hidden="false"/>
    </xf>
    <xf numFmtId="164" fontId="11" fillId="2" borderId="3" xfId="0" applyFont="true" applyBorder="true" applyAlignment="true" applyProtection="true">
      <alignment horizontal="general" vertical="bottom" textRotation="0" wrapText="false" indent="0" shrinkToFit="false"/>
      <protection locked="true" hidden="false"/>
    </xf>
    <xf numFmtId="164" fontId="11" fillId="2" borderId="4" xfId="0" applyFont="true" applyBorder="true" applyAlignment="true" applyProtection="true">
      <alignment horizontal="general" vertical="bottom" textRotation="0" wrapText="false" indent="0" shrinkToFit="false"/>
      <protection locked="true" hidden="false"/>
    </xf>
    <xf numFmtId="164" fontId="11" fillId="2" borderId="3" xfId="0" applyFont="true" applyBorder="true" applyAlignment="true" applyProtection="true">
      <alignment horizontal="left" vertical="center" textRotation="0" wrapText="true" indent="0" shrinkToFit="false"/>
      <protection locked="true" hidden="false"/>
    </xf>
    <xf numFmtId="164" fontId="11" fillId="2" borderId="13" xfId="0" applyFont="true" applyBorder="true" applyAlignment="true" applyProtection="true">
      <alignment horizontal="left" vertical="center" textRotation="0" wrapText="true" indent="0" shrinkToFit="false"/>
      <protection locked="true" hidden="false"/>
    </xf>
    <xf numFmtId="164" fontId="11" fillId="2" borderId="25" xfId="0" applyFont="true" applyBorder="true" applyAlignment="true" applyProtection="true">
      <alignment horizontal="left" vertical="center" textRotation="0" wrapText="false" indent="0" shrinkToFit="false"/>
      <protection locked="true" hidden="false"/>
    </xf>
    <xf numFmtId="164" fontId="11" fillId="2" borderId="8" xfId="0" applyFont="true" applyBorder="true" applyAlignment="true" applyProtection="true">
      <alignment horizontal="left" vertical="center" textRotation="0" wrapText="false" indent="0" shrinkToFit="false"/>
      <protection locked="true" hidden="false"/>
    </xf>
    <xf numFmtId="164" fontId="11" fillId="2" borderId="8" xfId="0" applyFont="true" applyBorder="true" applyAlignment="true" applyProtection="true">
      <alignment horizontal="right" vertical="center" textRotation="0" wrapText="false" indent="0" shrinkToFit="false"/>
      <protection locked="true" hidden="false"/>
    </xf>
    <xf numFmtId="164" fontId="11" fillId="2" borderId="12" xfId="0" applyFont="true" applyBorder="true" applyAlignment="true" applyProtection="true">
      <alignment horizontal="left" vertical="center" textRotation="0" wrapText="false" indent="0" shrinkToFit="false"/>
      <protection locked="true" hidden="false"/>
    </xf>
    <xf numFmtId="164" fontId="11" fillId="2" borderId="26" xfId="0" applyFont="true" applyBorder="true" applyAlignment="true" applyProtection="true">
      <alignment horizontal="left" vertical="center" textRotation="0" wrapText="false" indent="0" shrinkToFit="false"/>
      <protection locked="true" hidden="false"/>
    </xf>
    <xf numFmtId="164" fontId="11" fillId="2" borderId="19" xfId="0" applyFont="true" applyBorder="true" applyAlignment="true" applyProtection="true">
      <alignment horizontal="left" vertical="center" textRotation="0" wrapText="false" indent="0" shrinkToFit="false"/>
      <protection locked="true" hidden="false"/>
    </xf>
    <xf numFmtId="164" fontId="11" fillId="2" borderId="21" xfId="0" applyFont="true" applyBorder="true" applyAlignment="true" applyProtection="true">
      <alignment horizontal="left" vertical="center" textRotation="0" wrapText="true" indent="0" shrinkToFit="false"/>
      <protection locked="true" hidden="false"/>
    </xf>
    <xf numFmtId="164" fontId="14" fillId="2" borderId="1" xfId="0" applyFont="true" applyBorder="true" applyAlignment="true" applyProtection="true">
      <alignment horizontal="center" vertical="center" textRotation="0" wrapText="false" indent="0" shrinkToFit="false"/>
      <protection locked="true" hidden="false"/>
    </xf>
    <xf numFmtId="164" fontId="14" fillId="2" borderId="1" xfId="0" applyFont="true" applyBorder="true" applyAlignment="true" applyProtection="true">
      <alignment horizontal="left" vertical="center" textRotation="0" wrapText="true" indent="1"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true" hidden="false"/>
    </xf>
    <xf numFmtId="164" fontId="14" fillId="2" borderId="19" xfId="0" applyFont="true" applyBorder="true" applyAlignment="true" applyProtection="true">
      <alignment horizontal="left" vertical="center" textRotation="0" wrapText="true" indent="0" shrinkToFit="false"/>
      <protection locked="true" hidden="false"/>
    </xf>
    <xf numFmtId="164" fontId="11" fillId="2" borderId="21" xfId="0" applyFont="true" applyBorder="true" applyAlignment="true" applyProtection="true">
      <alignment horizontal="center" vertical="center" textRotation="0" wrapText="true" indent="0" shrinkToFit="false"/>
      <protection locked="true" hidden="false"/>
    </xf>
    <xf numFmtId="164" fontId="11" fillId="2" borderId="17" xfId="0" applyFont="true" applyBorder="true" applyAlignment="true" applyProtection="true">
      <alignment horizontal="left" vertical="center" textRotation="0" wrapText="false" indent="0" shrinkToFit="false"/>
      <protection locked="true" hidden="false"/>
    </xf>
    <xf numFmtId="164" fontId="11" fillId="2" borderId="7" xfId="0" applyFont="true" applyBorder="true" applyAlignment="true" applyProtection="true">
      <alignment horizontal="left" vertical="center" textRotation="0" wrapText="false" indent="0" shrinkToFit="false"/>
      <protection locked="true" hidden="false"/>
    </xf>
    <xf numFmtId="164" fontId="11" fillId="2" borderId="20"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left" vertical="center" textRotation="0" wrapText="true" indent="0" shrinkToFit="false"/>
      <protection locked="true" hidden="false"/>
    </xf>
    <xf numFmtId="164" fontId="11" fillId="2" borderId="21" xfId="0" applyFont="true" applyBorder="true" applyAlignment="true" applyProtection="true">
      <alignment horizontal="center" vertical="center" textRotation="0" wrapText="false" indent="0" shrinkToFit="false"/>
      <protection locked="true" hidden="false"/>
    </xf>
    <xf numFmtId="164" fontId="14" fillId="2" borderId="1" xfId="0" applyFont="true" applyBorder="true" applyAlignment="true" applyProtection="true">
      <alignment horizontal="left" vertical="center" textRotation="0" wrapText="false" indent="1" shrinkToFit="false"/>
      <protection locked="true" hidden="false"/>
    </xf>
    <xf numFmtId="164" fontId="14" fillId="2" borderId="0" xfId="0" applyFont="true" applyBorder="false" applyAlignment="true" applyProtection="true">
      <alignment horizontal="left" vertical="center" textRotation="0" wrapText="true" indent="0" shrinkToFit="false"/>
      <protection locked="true" hidden="false"/>
    </xf>
    <xf numFmtId="164" fontId="11" fillId="2" borderId="26" xfId="0" applyFont="true" applyBorder="true" applyAlignment="true" applyProtection="true">
      <alignment horizontal="center" vertical="center" textRotation="0" wrapText="false" indent="0" shrinkToFit="false"/>
      <protection locked="true" hidden="false"/>
    </xf>
    <xf numFmtId="164" fontId="11" fillId="2" borderId="19" xfId="0" applyFont="true" applyBorder="true" applyAlignment="true" applyProtection="true">
      <alignment horizontal="center" vertical="center" textRotation="0" wrapText="false" indent="0" shrinkToFit="false"/>
      <protection locked="true" hidden="false"/>
    </xf>
    <xf numFmtId="164" fontId="14" fillId="2" borderId="8" xfId="0" applyFont="true" applyBorder="true" applyAlignment="true" applyProtection="true">
      <alignment horizontal="left" vertical="center" textRotation="0" wrapText="true" indent="0" shrinkToFit="false"/>
      <protection locked="true" hidden="false"/>
    </xf>
    <xf numFmtId="164" fontId="11" fillId="2" borderId="0" xfId="0" applyFont="true" applyBorder="false" applyAlignment="true" applyProtection="true">
      <alignment horizontal="left" vertical="top" textRotation="0" wrapText="false" indent="0" shrinkToFit="false"/>
      <protection locked="true" hidden="false"/>
    </xf>
    <xf numFmtId="164" fontId="14" fillId="2" borderId="0" xfId="0" applyFont="true" applyBorder="true" applyAlignment="true" applyProtection="true">
      <alignment horizontal="left" vertical="top" textRotation="0" wrapText="true" indent="0" shrinkToFit="false"/>
      <protection locked="true" hidden="false"/>
    </xf>
    <xf numFmtId="164" fontId="14" fillId="2"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left" vertical="center" textRotation="0" wrapText="false" indent="0" shrinkToFit="false"/>
      <protection locked="true" hidden="false"/>
    </xf>
    <xf numFmtId="164" fontId="14" fillId="2" borderId="0" xfId="0" applyFont="true" applyBorder="false" applyAlignment="true" applyProtection="true">
      <alignment horizontal="left" vertical="center" textRotation="0" wrapText="false" indent="0" shrinkToFit="false"/>
      <protection locked="true" hidden="false"/>
    </xf>
    <xf numFmtId="164" fontId="11" fillId="2" borderId="0" xfId="0" applyFont="true" applyBorder="true" applyAlignment="true" applyProtection="true">
      <alignment horizontal="left" vertical="center" textRotation="0" wrapText="true" indent="0" shrinkToFit="false"/>
      <protection locked="true" hidden="false"/>
    </xf>
    <xf numFmtId="164" fontId="14" fillId="2" borderId="0" xfId="0" applyFont="true" applyBorder="false" applyAlignment="true" applyProtection="true">
      <alignment horizontal="left" vertical="bottom" textRotation="0" wrapText="false" indent="0" shrinkToFit="false"/>
      <protection locked="true" hidden="false"/>
    </xf>
    <xf numFmtId="164" fontId="11" fillId="2" borderId="0" xfId="0" applyFont="true" applyBorder="false" applyAlignment="true" applyProtection="true">
      <alignment horizontal="left" vertical="bottom" textRotation="0" wrapText="false" indent="0" shrinkToFit="false"/>
      <protection locked="true" hidden="false"/>
    </xf>
    <xf numFmtId="164" fontId="57" fillId="0" borderId="0" xfId="0" applyFont="true" applyBorder="false" applyAlignment="true" applyProtection="true">
      <alignment horizontal="general" vertical="center" textRotation="0" wrapText="false" indent="0" shrinkToFit="false"/>
      <protection locked="true" hidden="false"/>
    </xf>
    <xf numFmtId="164" fontId="57" fillId="0" borderId="0" xfId="0" applyFont="true" applyBorder="false" applyAlignment="true" applyProtection="true">
      <alignment horizontal="right" vertical="center" textRotation="0" wrapText="false" indent="0" shrinkToFit="false"/>
      <protection locked="true" hidden="false"/>
    </xf>
    <xf numFmtId="164" fontId="58" fillId="0" borderId="0" xfId="0" applyFont="true" applyBorder="true" applyAlignment="true" applyProtection="true">
      <alignment horizontal="center" vertical="center" textRotation="0" wrapText="false" indent="0" shrinkToFit="false"/>
      <protection locked="true" hidden="false"/>
    </xf>
    <xf numFmtId="164" fontId="59" fillId="0" borderId="0" xfId="0" applyFont="true" applyBorder="true" applyAlignment="true" applyProtection="true">
      <alignment horizontal="center" vertical="center" textRotation="0" wrapText="false" indent="0" shrinkToFit="false"/>
      <protection locked="true" hidden="false"/>
    </xf>
    <xf numFmtId="164" fontId="57" fillId="0" borderId="3" xfId="0" applyFont="true" applyBorder="true" applyAlignment="true" applyProtection="true">
      <alignment horizontal="general" vertical="center" textRotation="0" wrapText="false" indent="0" shrinkToFit="false"/>
      <protection locked="true" hidden="false"/>
    </xf>
    <xf numFmtId="164" fontId="57" fillId="0" borderId="4" xfId="0" applyFont="true" applyBorder="true" applyAlignment="true" applyProtection="true">
      <alignment horizontal="center" vertical="center" textRotation="0" wrapText="false" indent="0" shrinkToFit="false"/>
      <protection locked="true" hidden="false"/>
    </xf>
    <xf numFmtId="164" fontId="57" fillId="0" borderId="3" xfId="0" applyFont="true" applyBorder="true" applyAlignment="true" applyProtection="true">
      <alignment horizontal="left" vertical="center" textRotation="0" wrapText="false" indent="0" shrinkToFit="false"/>
      <protection locked="true" hidden="false"/>
    </xf>
    <xf numFmtId="164" fontId="57" fillId="0" borderId="0" xfId="0" applyFont="true" applyBorder="false" applyAlignment="true" applyProtection="true">
      <alignment horizontal="left" vertical="center" textRotation="0" wrapText="false" indent="0" shrinkToFit="false"/>
      <protection locked="true" hidden="false"/>
    </xf>
    <xf numFmtId="164" fontId="59" fillId="6" borderId="61" xfId="0" applyFont="true" applyBorder="true" applyAlignment="true" applyProtection="true">
      <alignment horizontal="general" vertical="center" textRotation="0" wrapText="true" indent="0" shrinkToFit="false"/>
      <protection locked="true" hidden="false"/>
    </xf>
    <xf numFmtId="164" fontId="59" fillId="6" borderId="62" xfId="0" applyFont="true" applyBorder="true" applyAlignment="true" applyProtection="true">
      <alignment horizontal="general" vertical="center" textRotation="0" wrapText="true" indent="0" shrinkToFit="false"/>
      <protection locked="true" hidden="false"/>
    </xf>
    <xf numFmtId="164" fontId="59" fillId="6" borderId="63" xfId="0" applyFont="true" applyBorder="true" applyAlignment="true" applyProtection="true">
      <alignment horizontal="general" vertical="center" textRotation="0" wrapText="true" indent="0" shrinkToFit="false"/>
      <protection locked="true" hidden="false"/>
    </xf>
    <xf numFmtId="164" fontId="57" fillId="7" borderId="64" xfId="0" applyFont="true" applyBorder="true" applyAlignment="true" applyProtection="true">
      <alignment horizontal="center" vertical="center" textRotation="0" wrapText="false" indent="0" shrinkToFit="false"/>
      <protection locked="true" hidden="false"/>
    </xf>
    <xf numFmtId="164" fontId="57" fillId="7" borderId="5" xfId="0" applyFont="true" applyBorder="true" applyAlignment="true" applyProtection="true">
      <alignment horizontal="center" vertical="center" textRotation="0" wrapText="false" indent="0" shrinkToFit="false"/>
      <protection locked="true" hidden="false"/>
    </xf>
    <xf numFmtId="164" fontId="57" fillId="7" borderId="65" xfId="0" applyFont="true" applyBorder="true" applyAlignment="true" applyProtection="true">
      <alignment horizontal="general" vertical="center" textRotation="0" wrapText="false" indent="0" shrinkToFit="false"/>
      <protection locked="true" hidden="false"/>
    </xf>
    <xf numFmtId="164" fontId="57" fillId="7" borderId="66" xfId="0" applyFont="true" applyBorder="true" applyAlignment="true" applyProtection="true">
      <alignment horizontal="center" vertical="center" textRotation="0" wrapText="false" indent="0" shrinkToFit="false"/>
      <protection locked="true" hidden="false"/>
    </xf>
    <xf numFmtId="164" fontId="57" fillId="7" borderId="1" xfId="0" applyFont="true" applyBorder="true" applyAlignment="true" applyProtection="true">
      <alignment horizontal="center" vertical="center" textRotation="0" wrapText="false" indent="0" shrinkToFit="false"/>
      <protection locked="true" hidden="false"/>
    </xf>
    <xf numFmtId="164" fontId="57" fillId="7" borderId="67" xfId="0" applyFont="true" applyBorder="true" applyAlignment="true" applyProtection="true">
      <alignment horizontal="general" vertical="center" textRotation="0" wrapText="false" indent="0" shrinkToFit="false"/>
      <protection locked="true" hidden="false"/>
    </xf>
    <xf numFmtId="164" fontId="57" fillId="0" borderId="66" xfId="0" applyFont="true" applyBorder="true" applyAlignment="true" applyProtection="true">
      <alignment horizontal="center" vertical="center" textRotation="0" wrapText="false" indent="0" shrinkToFit="false"/>
      <protection locked="false" hidden="false"/>
    </xf>
    <xf numFmtId="164" fontId="57" fillId="0" borderId="1" xfId="0" applyFont="true" applyBorder="true" applyAlignment="true" applyProtection="true">
      <alignment horizontal="center" vertical="center" textRotation="0" wrapText="false" indent="0" shrinkToFit="false"/>
      <protection locked="false" hidden="false"/>
    </xf>
    <xf numFmtId="164" fontId="57" fillId="0" borderId="67" xfId="0" applyFont="true" applyBorder="true" applyAlignment="true" applyProtection="true">
      <alignment horizontal="general" vertical="center" textRotation="0" wrapText="false" indent="0" shrinkToFit="false"/>
      <protection locked="false" hidden="false"/>
    </xf>
    <xf numFmtId="164" fontId="57" fillId="0" borderId="1" xfId="0" applyFont="true" applyBorder="true" applyAlignment="true" applyProtection="true">
      <alignment horizontal="left" vertical="center" textRotation="0" wrapText="false" indent="0" shrinkToFit="false"/>
      <protection locked="false" hidden="false"/>
    </xf>
    <xf numFmtId="164" fontId="57" fillId="0" borderId="64" xfId="0" applyFont="true" applyBorder="true" applyAlignment="true" applyProtection="true">
      <alignment horizontal="center" vertical="center" textRotation="0" wrapText="false" indent="0" shrinkToFit="false"/>
      <protection locked="false" hidden="false"/>
    </xf>
    <xf numFmtId="164" fontId="57" fillId="0" borderId="5" xfId="0" applyFont="true" applyBorder="true" applyAlignment="true" applyProtection="true">
      <alignment horizontal="center" vertical="center" textRotation="0" wrapText="false" indent="0" shrinkToFit="false"/>
      <protection locked="false" hidden="false"/>
    </xf>
    <xf numFmtId="164" fontId="57" fillId="0" borderId="65" xfId="0" applyFont="true" applyBorder="true" applyAlignment="true" applyProtection="true">
      <alignment horizontal="general" vertical="center" textRotation="0" wrapText="false" indent="0" shrinkToFit="false"/>
      <protection locked="false" hidden="false"/>
    </xf>
    <xf numFmtId="164" fontId="57" fillId="0" borderId="68" xfId="0" applyFont="true" applyBorder="true" applyAlignment="true" applyProtection="true">
      <alignment horizontal="center" vertical="center" textRotation="0" wrapText="false" indent="0" shrinkToFit="false"/>
      <protection locked="false" hidden="false"/>
    </xf>
    <xf numFmtId="164" fontId="57" fillId="0" borderId="14" xfId="0" applyFont="true" applyBorder="true" applyAlignment="true" applyProtection="true">
      <alignment horizontal="center" vertical="center" textRotation="0" wrapText="false" indent="0" shrinkToFit="false"/>
      <protection locked="false" hidden="false"/>
    </xf>
    <xf numFmtId="164" fontId="57" fillId="0" borderId="69" xfId="0" applyFont="true" applyBorder="true" applyAlignment="true" applyProtection="true">
      <alignment horizontal="general" vertical="center" textRotation="0" wrapText="false" indent="0" shrinkToFit="false"/>
      <protection locked="false" hidden="false"/>
    </xf>
    <xf numFmtId="179" fontId="57" fillId="6" borderId="70" xfId="0" applyFont="true" applyBorder="true" applyAlignment="true" applyProtection="true">
      <alignment horizontal="general" vertical="center" textRotation="0" wrapText="false" indent="0" shrinkToFit="false"/>
      <protection locked="true" hidden="false"/>
    </xf>
    <xf numFmtId="179" fontId="57" fillId="6" borderId="71" xfId="0" applyFont="true" applyBorder="true" applyAlignment="true" applyProtection="true">
      <alignment horizontal="general" vertical="center" textRotation="0" wrapText="false" indent="0" shrinkToFit="false"/>
      <protection locked="true" hidden="false"/>
    </xf>
    <xf numFmtId="168" fontId="57" fillId="6" borderId="72" xfId="0" applyFont="true" applyBorder="true" applyAlignment="true" applyProtection="true">
      <alignment horizontal="general" vertical="center" textRotation="0" wrapText="false" indent="0" shrinkToFit="false"/>
      <protection locked="true" hidden="false"/>
    </xf>
    <xf numFmtId="164" fontId="60" fillId="0" borderId="0" xfId="0" applyFont="true" applyBorder="false" applyAlignment="true" applyProtection="true">
      <alignment horizontal="left" vertical="center" textRotation="0" wrapText="false" indent="0" shrinkToFit="false"/>
      <protection locked="true" hidden="false"/>
    </xf>
    <xf numFmtId="164" fontId="60" fillId="0" borderId="0" xfId="0" applyFont="true" applyBorder="false" applyAlignment="true" applyProtection="true">
      <alignment horizontal="general" vertical="center" textRotation="0" wrapText="false" indent="0" shrinkToFit="false"/>
      <protection locked="true" hidden="false"/>
    </xf>
    <xf numFmtId="164" fontId="11" fillId="0" borderId="0" xfId="29" applyFont="true" applyBorder="false" applyAlignment="true" applyProtection="true">
      <alignment horizontal="general" vertical="bottom" textRotation="0" wrapText="false" indent="0" shrinkToFit="false"/>
      <protection locked="true" hidden="false"/>
    </xf>
    <xf numFmtId="164" fontId="11" fillId="0" borderId="0" xfId="29" applyFont="true" applyBorder="false" applyAlignment="true" applyProtection="true">
      <alignment horizontal="center" vertical="bottom" textRotation="0" wrapText="false" indent="0" shrinkToFit="false"/>
      <protection locked="true" hidden="false"/>
    </xf>
    <xf numFmtId="164" fontId="11" fillId="0" borderId="1" xfId="29" applyFont="true" applyBorder="true" applyAlignment="true" applyProtection="true">
      <alignment horizontal="center" vertical="center" textRotation="0" wrapText="false" indent="0" shrinkToFit="false"/>
      <protection locked="true" hidden="false"/>
    </xf>
    <xf numFmtId="164" fontId="11" fillId="0" borderId="3" xfId="29" applyFont="true" applyBorder="true" applyAlignment="true" applyProtection="true">
      <alignment horizontal="left" vertical="center" textRotation="0" wrapText="false" indent="0" shrinkToFit="false"/>
      <protection locked="true" hidden="false"/>
    </xf>
    <xf numFmtId="164" fontId="11" fillId="0" borderId="13" xfId="29" applyFont="true" applyBorder="true" applyAlignment="true" applyProtection="true">
      <alignment horizontal="left" vertical="center" textRotation="0" wrapText="false" indent="0" shrinkToFit="false"/>
      <protection locked="true" hidden="false"/>
    </xf>
    <xf numFmtId="164" fontId="11" fillId="0" borderId="4" xfId="29" applyFont="true" applyBorder="true" applyAlignment="true" applyProtection="true">
      <alignment horizontal="center" vertical="center" textRotation="0" wrapText="false" indent="0" shrinkToFit="false"/>
      <protection locked="true" hidden="false"/>
    </xf>
    <xf numFmtId="164" fontId="11" fillId="0" borderId="1" xfId="29" applyFont="true" applyBorder="true" applyAlignment="true" applyProtection="true">
      <alignment horizontal="left" vertical="center" textRotation="0" wrapText="false" indent="0" shrinkToFit="false"/>
      <protection locked="true" hidden="false"/>
    </xf>
    <xf numFmtId="164" fontId="11" fillId="0" borderId="3" xfId="29" applyFont="true" applyBorder="true" applyAlignment="true" applyProtection="true">
      <alignment horizontal="left" vertical="center" textRotation="0" wrapText="true" indent="0" shrinkToFit="false"/>
      <protection locked="true" hidden="false"/>
    </xf>
    <xf numFmtId="164" fontId="11" fillId="0" borderId="4" xfId="29" applyFont="true" applyBorder="true" applyAlignment="true" applyProtection="true">
      <alignment horizontal="left" vertical="center" textRotation="0" wrapText="true" indent="0" shrinkToFit="false"/>
      <protection locked="true" hidden="false"/>
    </xf>
    <xf numFmtId="164" fontId="11" fillId="0" borderId="25" xfId="29" applyFont="true" applyBorder="true" applyAlignment="true" applyProtection="true">
      <alignment horizontal="left" vertical="center" textRotation="0" wrapText="false" indent="0" shrinkToFit="false"/>
      <protection locked="true" hidden="false"/>
    </xf>
    <xf numFmtId="164" fontId="11" fillId="0" borderId="26" xfId="29" applyFont="true" applyBorder="true" applyAlignment="true" applyProtection="true">
      <alignment horizontal="left" vertical="center" textRotation="0" wrapText="false" indent="0" shrinkToFit="false"/>
      <protection locked="true" hidden="false"/>
    </xf>
    <xf numFmtId="164" fontId="11" fillId="0" borderId="19" xfId="29" applyFont="true" applyBorder="true" applyAlignment="true" applyProtection="true">
      <alignment horizontal="left" vertical="center" textRotation="0" wrapText="false" indent="0" shrinkToFit="false"/>
      <protection locked="true" hidden="false"/>
    </xf>
    <xf numFmtId="164" fontId="11" fillId="0" borderId="4" xfId="29" applyFont="true" applyBorder="true" applyAlignment="true" applyProtection="true">
      <alignment horizontal="left" vertical="center" textRotation="0" wrapText="false" indent="0" shrinkToFit="false"/>
      <protection locked="true" hidden="false"/>
    </xf>
    <xf numFmtId="164" fontId="11" fillId="0" borderId="17" xfId="29" applyFont="true" applyBorder="true" applyAlignment="true" applyProtection="true">
      <alignment horizontal="left" vertical="center" textRotation="0" wrapText="false" indent="0" shrinkToFit="false"/>
      <protection locked="true" hidden="false"/>
    </xf>
    <xf numFmtId="164" fontId="11" fillId="0" borderId="0" xfId="29" applyFont="true" applyBorder="false" applyAlignment="true" applyProtection="true">
      <alignment horizontal="left" vertical="bottom" textRotation="0" wrapText="false" indent="0" shrinkToFit="false"/>
      <protection locked="true" hidden="false"/>
    </xf>
    <xf numFmtId="164" fontId="61" fillId="0" borderId="0" xfId="40" applyFont="true" applyBorder="true" applyAlignment="true" applyProtection="true">
      <alignment horizontal="left" vertical="center" textRotation="0" wrapText="true" indent="0" shrinkToFit="false"/>
      <protection locked="true" hidden="false"/>
    </xf>
    <xf numFmtId="164" fontId="61" fillId="0" borderId="0" xfId="40" applyFont="true" applyBorder="false" applyAlignment="true" applyProtection="true">
      <alignment horizontal="left" vertical="center" textRotation="0" wrapText="true" indent="0" shrinkToFit="false"/>
      <protection locked="true" hidden="false"/>
    </xf>
    <xf numFmtId="164" fontId="62" fillId="0" borderId="0" xfId="0" applyFont="true" applyBorder="false" applyAlignment="true" applyProtection="true">
      <alignment horizontal="center" vertical="bottom" textRotation="0" wrapText="false" indent="0" shrinkToFit="false"/>
      <protection locked="true" hidden="false"/>
    </xf>
    <xf numFmtId="164" fontId="62" fillId="0" borderId="0" xfId="0" applyFont="true" applyBorder="true" applyAlignment="true" applyProtection="true">
      <alignment horizontal="center" vertical="bottom" textRotation="0" wrapText="false" indent="0" shrinkToFit="false"/>
      <protection locked="true" hidden="false"/>
    </xf>
    <xf numFmtId="164" fontId="63" fillId="0" borderId="0" xfId="40" applyFont="true" applyBorder="false" applyAlignment="true" applyProtection="true">
      <alignment horizontal="general" vertical="center" textRotation="0" wrapText="false" indent="0" shrinkToFit="false"/>
      <protection locked="true" hidden="false"/>
    </xf>
    <xf numFmtId="164" fontId="64" fillId="0" borderId="0" xfId="40" applyFont="true" applyBorder="true" applyAlignment="true" applyProtection="true">
      <alignment horizontal="center" vertical="center" textRotation="0" wrapText="false" indent="0" shrinkToFit="false"/>
      <protection locked="true" hidden="false"/>
    </xf>
    <xf numFmtId="164" fontId="63" fillId="0" borderId="0" xfId="40" applyFont="true" applyBorder="false" applyAlignment="true" applyProtection="true">
      <alignment horizontal="center" vertical="center" textRotation="0" wrapText="false" indent="0" shrinkToFit="false"/>
      <protection locked="true" hidden="false"/>
    </xf>
    <xf numFmtId="164" fontId="65" fillId="0" borderId="73" xfId="40" applyFont="true" applyBorder="true" applyAlignment="true" applyProtection="true">
      <alignment horizontal="distributed" vertical="center" textRotation="0" wrapText="false" indent="0" shrinkToFit="false"/>
      <protection locked="true" hidden="false"/>
    </xf>
    <xf numFmtId="164" fontId="0" fillId="0" borderId="4" xfId="40" applyFont="true" applyBorder="true" applyAlignment="true" applyProtection="true">
      <alignment horizontal="center" vertical="center" textRotation="0" wrapText="false" indent="0" shrinkToFit="false"/>
      <protection locked="true" hidden="false"/>
    </xf>
    <xf numFmtId="164" fontId="65" fillId="0" borderId="74" xfId="40" applyFont="true" applyBorder="true" applyAlignment="true" applyProtection="true">
      <alignment horizontal="distributed" vertical="center" textRotation="0" wrapText="false" indent="0" shrinkToFit="false"/>
      <protection locked="true" hidden="false"/>
    </xf>
    <xf numFmtId="164" fontId="65" fillId="0" borderId="20" xfId="40" applyFont="true" applyBorder="true" applyAlignment="true" applyProtection="true">
      <alignment horizontal="center" vertical="center" textRotation="0" wrapText="false" indent="0" shrinkToFit="false"/>
      <protection locked="true" hidden="false"/>
    </xf>
    <xf numFmtId="164" fontId="65" fillId="0" borderId="4" xfId="40" applyFont="true" applyBorder="true" applyAlignment="true" applyProtection="true">
      <alignment horizontal="center" vertical="center" textRotation="0" wrapText="false" indent="0" shrinkToFit="true"/>
      <protection locked="true" hidden="false"/>
    </xf>
    <xf numFmtId="164" fontId="65" fillId="0" borderId="4" xfId="40" applyFont="true" applyBorder="true" applyAlignment="true" applyProtection="true">
      <alignment horizontal="left" vertical="center" textRotation="0" wrapText="false" indent="0" shrinkToFit="true"/>
      <protection locked="true" hidden="false"/>
    </xf>
    <xf numFmtId="164" fontId="65" fillId="0" borderId="0" xfId="40" applyFont="true" applyBorder="false" applyAlignment="true" applyProtection="true">
      <alignment horizontal="distributed" vertical="center" textRotation="0" wrapText="false" indent="0" shrinkToFit="false"/>
      <protection locked="true" hidden="false"/>
    </xf>
    <xf numFmtId="164" fontId="65" fillId="0" borderId="0" xfId="40" applyFont="true" applyBorder="false" applyAlignment="true" applyProtection="true">
      <alignment horizontal="left" vertical="center" textRotation="0" wrapText="false" indent="0" shrinkToFit="true"/>
      <protection locked="true" hidden="false"/>
    </xf>
    <xf numFmtId="164" fontId="65" fillId="0" borderId="0" xfId="40" applyFont="true" applyBorder="false" applyAlignment="true" applyProtection="true">
      <alignment horizontal="left" vertical="center" textRotation="0" wrapText="false" indent="0" shrinkToFit="false"/>
      <protection locked="true" hidden="false"/>
    </xf>
    <xf numFmtId="164" fontId="65" fillId="0" borderId="25" xfId="40" applyFont="true" applyBorder="true" applyAlignment="true" applyProtection="true">
      <alignment horizontal="left" vertical="center" textRotation="0" wrapText="false" indent="0" shrinkToFit="false"/>
      <protection locked="true" hidden="false"/>
    </xf>
    <xf numFmtId="164" fontId="65" fillId="0" borderId="8" xfId="40" applyFont="true" applyBorder="true" applyAlignment="true" applyProtection="true">
      <alignment horizontal="distributed" vertical="center" textRotation="0" wrapText="false" indent="0" shrinkToFit="false"/>
      <protection locked="true" hidden="false"/>
    </xf>
    <xf numFmtId="164" fontId="65" fillId="0" borderId="8" xfId="40" applyFont="true" applyBorder="true" applyAlignment="true" applyProtection="true">
      <alignment horizontal="left" vertical="center" textRotation="0" wrapText="false" indent="0" shrinkToFit="true"/>
      <protection locked="true" hidden="false"/>
    </xf>
    <xf numFmtId="164" fontId="65" fillId="0" borderId="13" xfId="40" applyFont="true" applyBorder="true" applyAlignment="true" applyProtection="true">
      <alignment horizontal="left" vertical="center" textRotation="0" wrapText="false" indent="0" shrinkToFit="true"/>
      <protection locked="true" hidden="false"/>
    </xf>
    <xf numFmtId="164" fontId="65" fillId="0" borderId="12" xfId="40" applyFont="true" applyBorder="true" applyAlignment="true" applyProtection="true">
      <alignment horizontal="left" vertical="center" textRotation="0" wrapText="false" indent="0" shrinkToFit="true"/>
      <protection locked="true" hidden="false"/>
    </xf>
    <xf numFmtId="164" fontId="0" fillId="0" borderId="21" xfId="40" applyFont="true" applyBorder="true" applyAlignment="true" applyProtection="true">
      <alignment horizontal="right" vertical="center"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6" fontId="0" fillId="0" borderId="0" xfId="26" applyFont="true" applyBorder="true" applyAlignment="true" applyProtection="true">
      <alignment horizontal="left" vertical="center" textRotation="0" wrapText="false" indent="0" shrinkToFit="false"/>
      <protection locked="true" hidden="false"/>
    </xf>
    <xf numFmtId="166" fontId="0" fillId="0" borderId="0" xfId="26" applyFont="true" applyBorder="true" applyAlignment="true" applyProtection="true">
      <alignment horizontal="center" vertical="center" textRotation="0" wrapText="false" indent="0" shrinkToFit="false"/>
      <protection locked="true" hidden="false"/>
    </xf>
    <xf numFmtId="166" fontId="0" fillId="0" borderId="0" xfId="26" applyFont="true" applyBorder="true" applyAlignment="true" applyProtection="true">
      <alignment horizontal="general" vertical="center" textRotation="0" wrapText="false" indent="0" shrinkToFit="false"/>
      <protection locked="true" hidden="false"/>
    </xf>
    <xf numFmtId="164" fontId="0" fillId="0" borderId="0" xfId="40" applyFont="true" applyBorder="false" applyAlignment="true" applyProtection="true">
      <alignment horizontal="general" vertical="center" textRotation="0" wrapText="false" indent="0" shrinkToFit="false"/>
      <protection locked="true" hidden="false"/>
    </xf>
    <xf numFmtId="166" fontId="52" fillId="0" borderId="19" xfId="26" applyFont="true" applyBorder="true" applyAlignment="true" applyProtection="true">
      <alignment horizontal="center" vertical="center" textRotation="0" wrapText="false" indent="0" shrinkToFit="false"/>
      <protection locked="true" hidden="false"/>
    </xf>
    <xf numFmtId="164" fontId="65" fillId="0" borderId="26" xfId="40" applyFont="true" applyBorder="true" applyAlignment="true" applyProtection="true">
      <alignment horizontal="distributed" vertical="center" textRotation="0" wrapText="false" indent="0" shrinkToFit="false"/>
      <protection locked="true" hidden="false"/>
    </xf>
    <xf numFmtId="164" fontId="65" fillId="0" borderId="19" xfId="40" applyFont="true" applyBorder="true" applyAlignment="true" applyProtection="true">
      <alignment horizontal="left" vertical="center" textRotation="0" wrapText="false" indent="0" shrinkToFit="true"/>
      <protection locked="true" hidden="false"/>
    </xf>
    <xf numFmtId="164" fontId="0" fillId="0" borderId="26" xfId="40" applyFont="true" applyBorder="true" applyAlignment="true" applyProtection="true">
      <alignment horizontal="general" vertical="bottom" textRotation="0" wrapText="false" indent="0" shrinkToFit="false"/>
      <protection locked="true" hidden="false"/>
    </xf>
    <xf numFmtId="164" fontId="0" fillId="0" borderId="26" xfId="40" applyFont="true" applyBorder="true" applyAlignment="true" applyProtection="true">
      <alignment horizontal="right" vertical="center" textRotation="0" wrapText="false" indent="0" shrinkToFit="false"/>
      <protection locked="true" hidden="false"/>
    </xf>
    <xf numFmtId="164" fontId="0" fillId="0" borderId="75" xfId="0" applyFont="false" applyBorder="true" applyAlignment="true" applyProtection="true">
      <alignment horizontal="center" vertical="center" textRotation="0" wrapText="false" indent="0" shrinkToFit="false"/>
      <protection locked="true" hidden="false"/>
    </xf>
    <xf numFmtId="164" fontId="0" fillId="0" borderId="0" xfId="40" applyFont="true" applyBorder="false" applyAlignment="true" applyProtection="true">
      <alignment horizontal="right" vertical="center" textRotation="0" wrapText="false" indent="0" shrinkToFit="false"/>
      <protection locked="true" hidden="false"/>
    </xf>
    <xf numFmtId="164" fontId="0" fillId="0" borderId="26" xfId="40" applyFont="true" applyBorder="true" applyAlignment="true" applyProtection="true">
      <alignment horizontal="general" vertical="center" textRotation="0" wrapText="false" indent="0" shrinkToFit="false"/>
      <protection locked="true" hidden="false"/>
    </xf>
    <xf numFmtId="164" fontId="0" fillId="0" borderId="0" xfId="40" applyFont="true" applyBorder="false" applyAlignment="true" applyProtection="true">
      <alignment horizontal="left" vertical="center" textRotation="0" wrapText="false" indent="0" shrinkToFit="false"/>
      <protection locked="true" hidden="false"/>
    </xf>
    <xf numFmtId="164" fontId="0" fillId="0" borderId="0" xfId="4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4" fontId="0" fillId="0" borderId="19" xfId="0" applyFont="false" applyBorder="true" applyAlignment="true" applyProtection="true">
      <alignment horizontal="left" vertical="top" textRotation="0" wrapText="true" indent="0" shrinkToFit="false"/>
      <protection locked="true" hidden="false"/>
    </xf>
    <xf numFmtId="164" fontId="0" fillId="0" borderId="26" xfId="40" applyFont="false" applyBorder="true" applyAlignment="true" applyProtection="true">
      <alignment horizontal="general" vertical="center" textRotation="0" wrapText="false" indent="0" shrinkToFit="false"/>
      <protection locked="true" hidden="false"/>
    </xf>
    <xf numFmtId="164" fontId="0" fillId="0" borderId="0" xfId="40" applyFont="false" applyBorder="false" applyAlignment="true" applyProtection="true">
      <alignment horizontal="general" vertical="center" textRotation="0" wrapText="false" indent="0" shrinkToFit="false"/>
      <protection locked="true" hidden="false"/>
    </xf>
    <xf numFmtId="180" fontId="0" fillId="0" borderId="0" xfId="26" applyFont="true" applyBorder="true" applyAlignment="true" applyProtection="true">
      <alignment horizontal="center" vertical="center" textRotation="0" wrapText="false" indent="0" shrinkToFit="false"/>
      <protection locked="true" hidden="false"/>
    </xf>
    <xf numFmtId="164" fontId="0" fillId="0" borderId="19" xfId="40" applyFont="false" applyBorder="true" applyAlignment="true" applyProtection="true">
      <alignment horizontal="general" vertical="center" textRotation="0" wrapText="false" indent="0" shrinkToFit="false"/>
      <protection locked="true" hidden="false"/>
    </xf>
    <xf numFmtId="164" fontId="65" fillId="0" borderId="17" xfId="40" applyFont="true" applyBorder="true" applyAlignment="true" applyProtection="true">
      <alignment horizontal="left" vertical="center" textRotation="0" wrapText="false" indent="0" shrinkToFit="false"/>
      <protection locked="true" hidden="false"/>
    </xf>
    <xf numFmtId="164" fontId="65" fillId="0" borderId="7" xfId="40" applyFont="true" applyBorder="true" applyAlignment="true" applyProtection="true">
      <alignment horizontal="distributed" vertical="center" textRotation="0" wrapText="false" indent="0" shrinkToFit="false"/>
      <protection locked="true" hidden="false"/>
    </xf>
    <xf numFmtId="164" fontId="65" fillId="0" borderId="7" xfId="40" applyFont="true" applyBorder="true" applyAlignment="true" applyProtection="true">
      <alignment horizontal="left" vertical="center" textRotation="0" wrapText="false" indent="0" shrinkToFit="true"/>
      <protection locked="true" hidden="false"/>
    </xf>
    <xf numFmtId="164" fontId="65" fillId="0" borderId="20" xfId="40" applyFont="true" applyBorder="true" applyAlignment="true" applyProtection="true">
      <alignment horizontal="left" vertical="center" textRotation="0" wrapText="false" indent="0" shrinkToFit="true"/>
      <protection locked="true" hidden="false"/>
    </xf>
    <xf numFmtId="164" fontId="65" fillId="0" borderId="26" xfId="40" applyFont="true" applyBorder="true" applyAlignment="true" applyProtection="true">
      <alignment horizontal="left" vertical="center" textRotation="0" wrapText="false" indent="0" shrinkToFit="false"/>
      <protection locked="true" hidden="false"/>
    </xf>
    <xf numFmtId="164" fontId="0" fillId="0" borderId="52" xfId="0" applyFont="true" applyBorder="true" applyAlignment="true" applyProtection="true">
      <alignment horizontal="right" vertical="center" textRotation="0" wrapText="false" indent="0" shrinkToFit="false"/>
      <protection locked="true" hidden="false"/>
    </xf>
    <xf numFmtId="164" fontId="0" fillId="0" borderId="0" xfId="40" applyFont="false" applyBorder="false" applyAlignment="true" applyProtection="true">
      <alignment horizontal="right" vertical="center" textRotation="0" wrapText="false" indent="0" shrinkToFit="false"/>
      <protection locked="true" hidden="false"/>
    </xf>
    <xf numFmtId="164" fontId="0" fillId="0" borderId="76" xfId="40" applyFont="true" applyBorder="true" applyAlignment="true" applyProtection="true">
      <alignment horizontal="center" vertical="center" textRotation="0" wrapText="false" indent="0" shrinkToFit="false"/>
      <protection locked="true" hidden="false"/>
    </xf>
    <xf numFmtId="166" fontId="0" fillId="0" borderId="77" xfId="26" applyFont="true" applyBorder="true" applyAlignment="true" applyProtection="true">
      <alignment horizontal="center" vertical="center" textRotation="0" wrapText="false" indent="0" shrinkToFit="false"/>
      <protection locked="true" hidden="false"/>
    </xf>
    <xf numFmtId="164" fontId="0" fillId="0" borderId="66" xfId="40" applyFont="true" applyBorder="true" applyAlignment="true" applyProtection="true">
      <alignment horizontal="center" vertical="center" textRotation="0" wrapText="false" indent="0" shrinkToFit="false"/>
      <protection locked="true" hidden="false"/>
    </xf>
    <xf numFmtId="180" fontId="0" fillId="0" borderId="1" xfId="26" applyFont="true" applyBorder="true" applyAlignment="true" applyProtection="true">
      <alignment horizontal="center" vertical="center" textRotation="0" wrapText="false" indent="0" shrinkToFit="false"/>
      <protection locked="true" hidden="false"/>
    </xf>
    <xf numFmtId="166" fontId="0" fillId="0" borderId="78" xfId="26" applyFont="true" applyBorder="true" applyAlignment="true" applyProtection="true">
      <alignment horizontal="center" vertical="center" textRotation="0" wrapText="false" indent="0" shrinkToFit="false"/>
      <protection locked="true" hidden="false"/>
    </xf>
    <xf numFmtId="164" fontId="0" fillId="0" borderId="66" xfId="40" applyFont="true" applyBorder="true" applyAlignment="true" applyProtection="true">
      <alignment horizontal="right" vertical="center" textRotation="0" wrapText="false" indent="0" shrinkToFit="false"/>
      <protection locked="true" hidden="false"/>
    </xf>
    <xf numFmtId="173" fontId="0" fillId="0" borderId="1" xfId="26" applyFont="true" applyBorder="true" applyAlignment="true" applyProtection="true">
      <alignment horizontal="center" vertical="center" textRotation="0" wrapText="false" indent="0" shrinkToFit="false"/>
      <protection locked="true" hidden="false"/>
    </xf>
    <xf numFmtId="173" fontId="63" fillId="0" borderId="0" xfId="40" applyFont="true" applyBorder="false" applyAlignment="true" applyProtection="true">
      <alignment horizontal="general" vertical="center" textRotation="0" wrapText="false" indent="0" shrinkToFit="false"/>
      <protection locked="true" hidden="false"/>
    </xf>
    <xf numFmtId="164" fontId="0" fillId="0" borderId="75" xfId="40" applyFont="false" applyBorder="true" applyAlignment="true" applyProtection="true">
      <alignment horizontal="right" vertical="center" textRotation="0" wrapText="false" indent="0" shrinkToFit="false"/>
      <protection locked="true" hidden="false"/>
    </xf>
    <xf numFmtId="173" fontId="0" fillId="0" borderId="1" xfId="0" applyFont="true" applyBorder="true" applyAlignment="true" applyProtection="true">
      <alignment horizontal="center" vertical="center" textRotation="0" wrapText="false" indent="0" shrinkToFit="false"/>
      <protection locked="true" hidden="false"/>
    </xf>
    <xf numFmtId="164" fontId="0" fillId="0" borderId="79" xfId="40" applyFont="true" applyBorder="true" applyAlignment="true" applyProtection="true">
      <alignment horizontal="right" vertical="center" textRotation="0" wrapText="false" indent="0" shrinkToFit="false"/>
      <protection locked="true" hidden="false"/>
    </xf>
    <xf numFmtId="173" fontId="0" fillId="0" borderId="80" xfId="26" applyFont="true" applyBorder="true" applyAlignment="true" applyProtection="true">
      <alignment horizontal="center" vertical="center" textRotation="0" wrapText="false" indent="0" shrinkToFit="true"/>
      <protection locked="true" hidden="false"/>
    </xf>
    <xf numFmtId="164" fontId="0" fillId="0" borderId="26" xfId="40" applyFont="true" applyBorder="true" applyAlignment="true" applyProtection="true">
      <alignment horizontal="general" vertical="top" textRotation="0" wrapText="false" indent="0" shrinkToFit="false"/>
      <protection locked="true" hidden="false"/>
    </xf>
    <xf numFmtId="164" fontId="0" fillId="0" borderId="19" xfId="40" applyFont="true" applyBorder="true" applyAlignment="true" applyProtection="true">
      <alignment horizontal="left" vertical="top" textRotation="0" wrapText="true" indent="0" shrinkToFit="false"/>
      <protection locked="true" hidden="false"/>
    </xf>
    <xf numFmtId="164" fontId="0" fillId="0" borderId="17" xfId="40" applyFont="true" applyBorder="true" applyAlignment="true" applyProtection="true">
      <alignment horizontal="general" vertical="top" textRotation="0" wrapText="false" indent="0" shrinkToFit="false"/>
      <protection locked="true" hidden="false"/>
    </xf>
    <xf numFmtId="164" fontId="0" fillId="0" borderId="20" xfId="40" applyFont="true" applyBorder="true" applyAlignment="true" applyProtection="true">
      <alignment horizontal="left" vertical="top" textRotation="0" wrapText="true" indent="0" shrinkToFit="false"/>
      <protection locked="true" hidden="false"/>
    </xf>
    <xf numFmtId="164" fontId="0" fillId="0" borderId="25" xfId="40" applyFont="true" applyBorder="true" applyAlignment="true" applyProtection="true">
      <alignment horizontal="general" vertical="center" textRotation="0" wrapText="false" indent="0" shrinkToFit="false"/>
      <protection locked="true" hidden="false"/>
    </xf>
    <xf numFmtId="166" fontId="0" fillId="0" borderId="8" xfId="26" applyFont="true" applyBorder="true" applyAlignment="true" applyProtection="true">
      <alignment horizontal="general" vertical="center" textRotation="0" wrapText="false" indent="0" shrinkToFit="false"/>
      <protection locked="true" hidden="false"/>
    </xf>
    <xf numFmtId="180" fontId="0" fillId="0" borderId="8" xfId="26" applyFont="true" applyBorder="true" applyAlignment="true" applyProtection="true">
      <alignment horizontal="center" vertical="center" textRotation="0" wrapText="false" indent="0" shrinkToFit="false"/>
      <protection locked="true" hidden="false"/>
    </xf>
    <xf numFmtId="164" fontId="0" fillId="0" borderId="8" xfId="40" applyFont="true" applyBorder="true" applyAlignment="true" applyProtection="true">
      <alignment horizontal="general" vertical="center" textRotation="0" wrapText="false" indent="0" shrinkToFit="false"/>
      <protection locked="true" hidden="false"/>
    </xf>
    <xf numFmtId="164" fontId="0" fillId="0" borderId="75" xfId="0" applyFont="false" applyBorder="true" applyAlignment="true" applyProtection="true">
      <alignment horizontal="right" vertical="center" textRotation="0" wrapText="false" indent="0" shrinkToFit="false"/>
      <protection locked="true" hidden="false"/>
    </xf>
    <xf numFmtId="164" fontId="0" fillId="0" borderId="17" xfId="40" applyFont="true" applyBorder="true" applyAlignment="true" applyProtection="true">
      <alignment horizontal="general" vertical="center" textRotation="0" wrapText="false" indent="0" shrinkToFit="false"/>
      <protection locked="true" hidden="false"/>
    </xf>
    <xf numFmtId="164" fontId="0" fillId="0" borderId="7" xfId="40" applyFont="false" applyBorder="true" applyAlignment="true" applyProtection="true">
      <alignment horizontal="general" vertical="center" textRotation="0" wrapText="false" indent="0" shrinkToFit="false"/>
      <protection locked="true" hidden="false"/>
    </xf>
    <xf numFmtId="166" fontId="0" fillId="0" borderId="7" xfId="26" applyFont="tru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80" fontId="0" fillId="0" borderId="7" xfId="26" applyFont="true" applyBorder="true" applyAlignment="true" applyProtection="true">
      <alignment horizontal="center" vertical="center" textRotation="0" wrapText="false" indent="0" shrinkToFit="false"/>
      <protection locked="true" hidden="false"/>
    </xf>
    <xf numFmtId="166" fontId="0" fillId="0" borderId="7" xfId="26" applyFont="true" applyBorder="true" applyAlignment="true" applyProtection="true">
      <alignment horizontal="center" vertical="center" textRotation="0" wrapText="false" indent="0" shrinkToFit="false"/>
      <protection locked="true" hidden="false"/>
    </xf>
    <xf numFmtId="164" fontId="0" fillId="0" borderId="7" xfId="40" applyFont="true" applyBorder="true" applyAlignment="true" applyProtection="true">
      <alignment horizontal="general" vertical="center" textRotation="0" wrapText="false" indent="0" shrinkToFit="false"/>
      <protection locked="true" hidden="false"/>
    </xf>
    <xf numFmtId="164" fontId="0" fillId="0" borderId="20" xfId="40" applyFont="false" applyBorder="true" applyAlignment="true" applyProtection="true">
      <alignment horizontal="general" vertical="center" textRotation="0" wrapText="false" indent="0" shrinkToFit="false"/>
      <protection locked="true" hidden="false"/>
    </xf>
    <xf numFmtId="164" fontId="0" fillId="0" borderId="0" xfId="4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66" fillId="0" borderId="0" xfId="38" applyFont="true" applyBorder="false" applyAlignment="true" applyProtection="true">
      <alignment horizontal="general" vertical="center" textRotation="0" wrapText="false" indent="0" shrinkToFit="false"/>
      <protection locked="true" hidden="false"/>
    </xf>
    <xf numFmtId="164" fontId="67" fillId="0" borderId="0" xfId="38" applyFont="true" applyBorder="true" applyAlignment="true" applyProtection="true">
      <alignment horizontal="left" vertical="center" textRotation="0" wrapText="false" indent="0" shrinkToFit="false"/>
      <protection locked="true" hidden="false"/>
    </xf>
    <xf numFmtId="164" fontId="66" fillId="0" borderId="1" xfId="38" applyFont="true" applyBorder="true" applyAlignment="true" applyProtection="true">
      <alignment horizontal="general" vertical="center" textRotation="0" wrapText="false" indent="0" shrinkToFit="false"/>
      <protection locked="true" hidden="false"/>
    </xf>
    <xf numFmtId="164" fontId="66" fillId="0" borderId="1" xfId="38" applyFont="true" applyBorder="true" applyAlignment="true" applyProtection="true">
      <alignment horizontal="left" vertical="center" textRotation="0" wrapText="true" indent="0" shrinkToFit="false"/>
      <protection locked="true" hidden="false"/>
    </xf>
    <xf numFmtId="164" fontId="66" fillId="0" borderId="0" xfId="38" applyFont="true" applyBorder="false" applyAlignment="true" applyProtection="true">
      <alignment horizontal="left" vertical="center" textRotation="0" wrapText="false" indent="0" shrinkToFit="false"/>
      <protection locked="true" hidden="false"/>
    </xf>
    <xf numFmtId="164" fontId="68" fillId="0" borderId="0" xfId="38" applyFont="true" applyBorder="false" applyAlignment="true" applyProtection="true">
      <alignment horizontal="general" vertical="center" textRotation="0" wrapText="false" indent="0" shrinkToFit="false"/>
      <protection locked="true" hidden="false"/>
    </xf>
    <xf numFmtId="164" fontId="66" fillId="0" borderId="0" xfId="38" applyFont="true" applyBorder="false" applyAlignment="true" applyProtection="true">
      <alignment horizontal="right" vertical="center" textRotation="0" wrapText="false" indent="0" shrinkToFit="false"/>
      <protection locked="true" hidden="false"/>
    </xf>
    <xf numFmtId="164" fontId="66" fillId="0" borderId="1" xfId="38" applyFont="true" applyBorder="true" applyAlignment="true" applyProtection="true">
      <alignment horizontal="left" vertical="center" textRotation="0" wrapText="false" indent="0" shrinkToFit="false"/>
      <protection locked="true" hidden="false"/>
    </xf>
    <xf numFmtId="164" fontId="66" fillId="0" borderId="1" xfId="38" applyFont="true" applyBorder="true" applyAlignment="true" applyProtection="true">
      <alignment horizontal="center" vertical="center" textRotation="0" wrapText="false" indent="0" shrinkToFit="false"/>
      <protection locked="true" hidden="false"/>
    </xf>
    <xf numFmtId="164" fontId="66" fillId="8" borderId="1" xfId="38" applyFont="true" applyBorder="true" applyAlignment="true" applyProtection="true">
      <alignment horizontal="center" vertical="center" textRotation="0" wrapText="false" indent="0" shrinkToFit="false"/>
      <protection locked="true" hidden="false"/>
    </xf>
    <xf numFmtId="164" fontId="66" fillId="8" borderId="1" xfId="38" applyFont="true" applyBorder="true" applyAlignment="true" applyProtection="true">
      <alignment horizontal="left" vertical="center" textRotation="0" wrapText="false" indent="1" shrinkToFit="false"/>
      <protection locked="true" hidden="false"/>
    </xf>
    <xf numFmtId="164" fontId="66" fillId="9" borderId="1" xfId="38" applyFont="true" applyBorder="true" applyAlignment="true" applyProtection="true">
      <alignment horizontal="center" vertical="center" textRotation="0" wrapText="false" indent="0" shrinkToFit="false"/>
      <protection locked="true" hidden="false"/>
    </xf>
    <xf numFmtId="164" fontId="69" fillId="0" borderId="0" xfId="38" applyFont="true" applyBorder="true" applyAlignment="true" applyProtection="true">
      <alignment horizontal="left" vertical="center" textRotation="0" wrapText="true" indent="0" shrinkToFit="false"/>
      <protection locked="true" hidden="false"/>
    </xf>
    <xf numFmtId="164" fontId="70" fillId="0" borderId="0" xfId="38" applyFont="true" applyBorder="false" applyAlignment="true" applyProtection="true">
      <alignment horizontal="right" vertical="center" textRotation="0" wrapText="false" indent="0" shrinkToFit="false"/>
      <protection locked="true" hidden="false"/>
    </xf>
    <xf numFmtId="164" fontId="70" fillId="0" borderId="0" xfId="38" applyFont="true" applyBorder="false" applyAlignment="true" applyProtection="true">
      <alignment horizontal="left" vertical="center" textRotation="0" wrapText="false" indent="0" shrinkToFit="false"/>
      <protection locked="true" hidden="false"/>
    </xf>
    <xf numFmtId="164" fontId="66" fillId="0" borderId="1" xfId="38" applyFont="true" applyBorder="true" applyAlignment="true" applyProtection="true">
      <alignment horizontal="left" vertical="center" textRotation="0" wrapText="false" indent="1" shrinkToFit="false"/>
      <protection locked="true" hidden="false"/>
    </xf>
    <xf numFmtId="164" fontId="66" fillId="0" borderId="3" xfId="38" applyFont="true" applyBorder="true" applyAlignment="true" applyProtection="true">
      <alignment horizontal="center" vertical="center" textRotation="0" wrapText="false" indent="0" shrinkToFit="false"/>
      <protection locked="true" hidden="false"/>
    </xf>
    <xf numFmtId="164" fontId="66" fillId="8" borderId="13" xfId="38" applyFont="true" applyBorder="true" applyAlignment="true" applyProtection="true">
      <alignment horizontal="center" vertical="center" textRotation="0" wrapText="false" indent="0" shrinkToFit="false"/>
      <protection locked="true" hidden="false"/>
    </xf>
    <xf numFmtId="164" fontId="66" fillId="0" borderId="13" xfId="38" applyFont="true" applyBorder="true" applyAlignment="true" applyProtection="true">
      <alignment horizontal="general" vertical="center" textRotation="0" wrapText="false" indent="0" shrinkToFit="false"/>
      <protection locked="true" hidden="false"/>
    </xf>
    <xf numFmtId="164" fontId="66" fillId="0" borderId="4" xfId="38" applyFont="true" applyBorder="true" applyAlignment="true" applyProtection="true">
      <alignment horizontal="general" vertical="center" textRotation="0" wrapText="false" indent="0" shrinkToFit="false"/>
      <protection locked="true" hidden="false"/>
    </xf>
    <xf numFmtId="164" fontId="7" fillId="0" borderId="0" xfId="38" applyFont="false" applyBorder="false" applyAlignment="true" applyProtection="true">
      <alignment horizontal="general" vertical="bottom" textRotation="0" wrapText="false" indent="0" shrinkToFit="false"/>
      <protection locked="true" hidden="false"/>
    </xf>
    <xf numFmtId="181" fontId="66" fillId="0" borderId="0" xfId="38" applyFont="true" applyBorder="false" applyAlignment="true" applyProtection="true">
      <alignment horizontal="right" vertical="center" textRotation="0" wrapText="false" indent="0" shrinkToFit="false"/>
      <protection locked="true" hidden="false"/>
    </xf>
    <xf numFmtId="182" fontId="66" fillId="0" borderId="0" xfId="38" applyFont="true" applyBorder="false" applyAlignment="true" applyProtection="true">
      <alignment horizontal="general" vertical="center" textRotation="0" wrapText="false" indent="0" shrinkToFit="false"/>
      <protection locked="true" hidden="false"/>
    </xf>
    <xf numFmtId="166" fontId="66" fillId="8" borderId="25" xfId="27" applyFont="true" applyBorder="true" applyAlignment="true" applyProtection="true">
      <alignment horizontal="center" vertical="center" textRotation="0" wrapText="false" indent="0" shrinkToFit="false"/>
      <protection locked="true" hidden="false"/>
    </xf>
    <xf numFmtId="164" fontId="66" fillId="0" borderId="12" xfId="38" applyFont="true" applyBorder="true" applyAlignment="true" applyProtection="true">
      <alignment horizontal="center" vertical="center" textRotation="0" wrapText="false" indent="0" shrinkToFit="false"/>
      <protection locked="true" hidden="false"/>
    </xf>
    <xf numFmtId="164" fontId="66" fillId="0" borderId="0" xfId="38" applyFont="true" applyBorder="false" applyAlignment="true" applyProtection="true">
      <alignment horizontal="center" vertical="center" textRotation="0" wrapText="false" indent="0" shrinkToFit="false"/>
      <protection locked="true" hidden="false"/>
    </xf>
    <xf numFmtId="164" fontId="71" fillId="0" borderId="1" xfId="38" applyFont="true" applyBorder="true" applyAlignment="true" applyProtection="true">
      <alignment horizontal="left" vertical="center" textRotation="0" wrapText="false" indent="1" shrinkToFit="true"/>
      <protection locked="true" hidden="false"/>
    </xf>
    <xf numFmtId="166" fontId="66" fillId="8" borderId="3" xfId="27" applyFont="true" applyBorder="true" applyAlignment="true" applyProtection="true">
      <alignment horizontal="center" vertical="center" textRotation="0" wrapText="false" indent="0" shrinkToFit="false"/>
      <protection locked="true" hidden="false"/>
    </xf>
    <xf numFmtId="164" fontId="66" fillId="0" borderId="4" xfId="38" applyFont="true" applyBorder="true" applyAlignment="true" applyProtection="true">
      <alignment horizontal="center" vertical="center" textRotation="0" wrapText="false" indent="0" shrinkToFit="false"/>
      <protection locked="true" hidden="false"/>
    </xf>
    <xf numFmtId="183" fontId="66" fillId="0" borderId="0" xfId="27" applyFont="true" applyBorder="true" applyAlignment="true" applyProtection="true">
      <alignment horizontal="right" vertical="center" textRotation="0" wrapText="false" indent="0" shrinkToFit="false"/>
      <protection locked="true" hidden="false"/>
    </xf>
    <xf numFmtId="184" fontId="66" fillId="0" borderId="0" xfId="23" applyFont="true" applyBorder="true" applyAlignment="true" applyProtection="true">
      <alignment horizontal="center" vertical="center" textRotation="0" wrapText="false" indent="0" shrinkToFit="false"/>
      <protection locked="true" hidden="false"/>
    </xf>
    <xf numFmtId="164" fontId="66" fillId="0" borderId="17" xfId="38" applyFont="true" applyBorder="true" applyAlignment="true" applyProtection="true">
      <alignment horizontal="left" vertical="center" textRotation="0" wrapText="false" indent="1" shrinkToFit="false"/>
      <protection locked="true" hidden="false"/>
    </xf>
    <xf numFmtId="164" fontId="66" fillId="10" borderId="5" xfId="38" applyFont="true" applyBorder="true" applyAlignment="true" applyProtection="true">
      <alignment horizontal="center" vertical="center" textRotation="0" wrapText="false" indent="0" shrinkToFit="false"/>
      <protection locked="true" hidden="false"/>
    </xf>
    <xf numFmtId="164" fontId="69" fillId="0" borderId="0" xfId="38" applyFont="true" applyBorder="false" applyAlignment="true" applyProtection="true">
      <alignment horizontal="left" vertical="center" textRotation="0" wrapText="true" indent="0" shrinkToFit="false"/>
      <protection locked="true" hidden="false"/>
    </xf>
    <xf numFmtId="164" fontId="72" fillId="0" borderId="0" xfId="38" applyFont="true" applyBorder="false" applyAlignment="true" applyProtection="true">
      <alignment horizontal="right" vertical="bottom" textRotation="0" wrapText="false" indent="0" shrinkToFit="false"/>
      <protection locked="true" hidden="false"/>
    </xf>
    <xf numFmtId="164" fontId="72" fillId="0" borderId="0" xfId="38" applyFont="true" applyBorder="false" applyAlignment="true" applyProtection="true">
      <alignment horizontal="left" vertical="bottom" textRotation="0" wrapText="false" indent="0" shrinkToFit="false"/>
      <protection locked="true" hidden="false"/>
    </xf>
    <xf numFmtId="164" fontId="66" fillId="0" borderId="3" xfId="38" applyFont="true" applyBorder="true" applyAlignment="true" applyProtection="true">
      <alignment horizontal="left" vertical="center" textRotation="0" wrapText="false" indent="1" shrinkToFit="false"/>
      <protection locked="true" hidden="false"/>
    </xf>
    <xf numFmtId="164" fontId="66" fillId="10" borderId="1" xfId="38" applyFont="true" applyBorder="true" applyAlignment="true" applyProtection="true">
      <alignment horizontal="center" vertical="center" textRotation="0" wrapText="false" indent="0" shrinkToFit="false"/>
      <protection locked="true" hidden="false"/>
    </xf>
    <xf numFmtId="168" fontId="72" fillId="0" borderId="0" xfId="38" applyFont="true" applyBorder="false" applyAlignment="true" applyProtection="true">
      <alignment horizontal="general" vertical="bottom" textRotation="0" wrapText="false" indent="0" shrinkToFit="false"/>
      <protection locked="true" hidden="false"/>
    </xf>
    <xf numFmtId="164" fontId="69" fillId="0" borderId="0" xfId="38" applyFont="true" applyBorder="true" applyAlignment="true" applyProtection="true">
      <alignment horizontal="left" vertical="center" textRotation="0" wrapText="true" indent="1" shrinkToFit="false"/>
      <protection locked="true" hidden="false"/>
    </xf>
    <xf numFmtId="164" fontId="68" fillId="0" borderId="1" xfId="38" applyFont="true" applyBorder="true" applyAlignment="true" applyProtection="true">
      <alignment horizontal="center" vertical="center" textRotation="0" wrapText="false" indent="0" shrinkToFit="false"/>
      <protection locked="true" hidden="false"/>
    </xf>
    <xf numFmtId="164" fontId="73" fillId="0" borderId="0" xfId="38" applyFont="true" applyBorder="false" applyAlignment="true" applyProtection="true">
      <alignment horizontal="general" vertical="center" textRotation="0" wrapText="false" indent="0" shrinkToFit="false"/>
      <protection locked="true" hidden="false"/>
    </xf>
    <xf numFmtId="164" fontId="74" fillId="0" borderId="1" xfId="38" applyFont="true" applyBorder="true" applyAlignment="true" applyProtection="true">
      <alignment horizontal="center" vertical="center" textRotation="0" wrapText="true" indent="0" shrinkToFit="false"/>
      <protection locked="true" hidden="false"/>
    </xf>
    <xf numFmtId="164" fontId="66" fillId="0" borderId="21" xfId="38" applyFont="true" applyBorder="true" applyAlignment="true" applyProtection="true">
      <alignment horizontal="center" vertical="center" textRotation="0" wrapText="false" indent="0" shrinkToFit="false"/>
      <protection locked="true" hidden="false"/>
    </xf>
    <xf numFmtId="164" fontId="66" fillId="0" borderId="1" xfId="38" applyFont="true" applyBorder="true" applyAlignment="true" applyProtection="true">
      <alignment horizontal="center" vertical="center" textRotation="0" wrapText="true" indent="0" shrinkToFit="false"/>
      <protection locked="true" hidden="false"/>
    </xf>
    <xf numFmtId="181" fontId="66" fillId="10" borderId="1" xfId="38" applyFont="true" applyBorder="true" applyAlignment="true" applyProtection="true">
      <alignment horizontal="center" vertical="center" textRotation="0" wrapText="false" indent="0" shrinkToFit="false"/>
      <protection locked="true" hidden="false"/>
    </xf>
    <xf numFmtId="164" fontId="66" fillId="10" borderId="25" xfId="38" applyFont="true" applyBorder="true" applyAlignment="true" applyProtection="true">
      <alignment horizontal="center" vertical="center" textRotation="0" wrapText="false" indent="0" shrinkToFit="false"/>
      <protection locked="true" hidden="false"/>
    </xf>
    <xf numFmtId="184" fontId="66" fillId="10" borderId="25" xfId="23" applyFont="true" applyBorder="true" applyAlignment="true" applyProtection="true">
      <alignment horizontal="center" vertical="center" textRotation="0" wrapText="false" indent="0" shrinkToFit="false"/>
      <protection locked="true" hidden="false"/>
    </xf>
    <xf numFmtId="164" fontId="66" fillId="0" borderId="81" xfId="38" applyFont="true" applyBorder="true" applyAlignment="true" applyProtection="true">
      <alignment horizontal="center" vertical="center" textRotation="0" wrapText="false" indent="0" shrinkToFit="false"/>
      <protection locked="true" hidden="false"/>
    </xf>
    <xf numFmtId="164" fontId="66" fillId="8" borderId="25" xfId="38" applyFont="true" applyBorder="true" applyAlignment="true" applyProtection="true">
      <alignment horizontal="center" vertical="center" textRotation="0" wrapText="false" indent="0" shrinkToFit="false"/>
      <protection locked="true" hidden="false"/>
    </xf>
    <xf numFmtId="164" fontId="72" fillId="0" borderId="21" xfId="38" applyFont="true" applyBorder="true" applyAlignment="true" applyProtection="true">
      <alignment horizontal="center" vertical="center" textRotation="0" wrapText="true" indent="0" shrinkToFit="false"/>
      <protection locked="true" hidden="false"/>
    </xf>
    <xf numFmtId="164" fontId="66" fillId="11" borderId="1" xfId="38" applyFont="true" applyBorder="true" applyAlignment="true" applyProtection="true">
      <alignment horizontal="center" vertical="center" textRotation="0" wrapText="false" indent="0" shrinkToFit="false"/>
      <protection locked="true" hidden="false"/>
    </xf>
    <xf numFmtId="164" fontId="66" fillId="0" borderId="34" xfId="38" applyFont="true" applyBorder="true" applyAlignment="true" applyProtection="true">
      <alignment horizontal="center" vertical="center" textRotation="0" wrapText="false" indent="0" shrinkToFit="false"/>
      <protection locked="true" hidden="false"/>
    </xf>
    <xf numFmtId="164" fontId="75" fillId="0" borderId="0" xfId="38" applyFont="true" applyBorder="true" applyAlignment="true" applyProtection="true">
      <alignment horizontal="left" vertical="center" textRotation="0" wrapText="true" indent="1" shrinkToFit="false"/>
      <protection locked="true" hidden="false"/>
    </xf>
    <xf numFmtId="164" fontId="73" fillId="8" borderId="2" xfId="38" applyFont="true" applyBorder="true" applyAlignment="true" applyProtection="true">
      <alignment horizontal="left" vertical="top" textRotation="0" wrapText="false" indent="0" shrinkToFit="false"/>
      <protection locked="true" hidden="false"/>
    </xf>
    <xf numFmtId="164" fontId="69" fillId="8" borderId="5" xfId="38" applyFont="true" applyBorder="true" applyAlignment="true" applyProtection="true">
      <alignment horizontal="left" vertical="top" textRotation="0" wrapText="false" indent="0" shrinkToFit="false"/>
      <protection locked="true" hidden="false"/>
    </xf>
    <xf numFmtId="164" fontId="69" fillId="0" borderId="8" xfId="38" applyFont="true" applyBorder="true" applyAlignment="true" applyProtection="true">
      <alignment horizontal="left" vertical="center" textRotation="0" wrapText="true" indent="1" shrinkToFit="false"/>
      <protection locked="true" hidden="false"/>
    </xf>
    <xf numFmtId="164" fontId="5" fillId="0" borderId="0" xfId="32" applyFont="true" applyBorder="false" applyAlignment="true" applyProtection="true">
      <alignment horizontal="general" vertical="center" textRotation="0" wrapText="false" indent="0" shrinkToFit="false"/>
      <protection locked="true" hidden="false"/>
    </xf>
    <xf numFmtId="164" fontId="52" fillId="0" borderId="0" xfId="31" applyFont="true" applyBorder="false" applyAlignment="true" applyProtection="true">
      <alignment horizontal="left" vertical="center" textRotation="0" wrapText="false" indent="0" shrinkToFit="false"/>
      <protection locked="true" hidden="false"/>
    </xf>
    <xf numFmtId="164" fontId="0" fillId="0" borderId="0" xfId="31" applyFont="false" applyBorder="false" applyAlignment="true" applyProtection="true">
      <alignment horizontal="left" vertical="center" textRotation="0" wrapText="false" indent="0" shrinkToFit="false"/>
      <protection locked="true" hidden="false"/>
    </xf>
    <xf numFmtId="164" fontId="19" fillId="0" borderId="0" xfId="37" applyFont="true" applyBorder="false" applyAlignment="true" applyProtection="true">
      <alignment horizontal="general" vertical="center" textRotation="0" wrapText="false" indent="0" shrinkToFit="false"/>
      <protection locked="true" hidden="false"/>
    </xf>
    <xf numFmtId="164" fontId="76" fillId="0" borderId="0" xfId="31" applyFont="true" applyBorder="true" applyAlignment="true" applyProtection="true">
      <alignment horizontal="center" vertical="center" textRotation="0" wrapText="false" indent="0" shrinkToFit="false"/>
      <protection locked="true" hidden="false"/>
    </xf>
    <xf numFmtId="164" fontId="63" fillId="0" borderId="0" xfId="31" applyFont="true" applyBorder="false" applyAlignment="true" applyProtection="true">
      <alignment horizontal="center" vertical="bottom" textRotation="0" wrapText="false" indent="0" shrinkToFit="false"/>
      <protection locked="true" hidden="false"/>
    </xf>
    <xf numFmtId="164" fontId="52" fillId="0" borderId="0" xfId="31" applyFont="true" applyBorder="false" applyAlignment="true" applyProtection="true">
      <alignment horizontal="center" vertical="center" textRotation="0" wrapText="false" indent="0" shrinkToFit="false"/>
      <protection locked="true" hidden="false"/>
    </xf>
    <xf numFmtId="164" fontId="5" fillId="0" borderId="0" xfId="32" applyFont="true" applyBorder="true" applyAlignment="true" applyProtection="true">
      <alignment horizontal="left" vertical="center" textRotation="0" wrapText="true" indent="0" shrinkToFit="false"/>
      <protection locked="true" hidden="false"/>
    </xf>
    <xf numFmtId="164" fontId="5" fillId="0" borderId="0" xfId="32" applyFont="true" applyBorder="false" applyAlignment="true" applyProtection="true">
      <alignment horizontal="general" vertical="center" textRotation="0" wrapText="true" indent="0" shrinkToFit="false"/>
      <protection locked="true" hidden="false"/>
    </xf>
    <xf numFmtId="164" fontId="5" fillId="0" borderId="0" xfId="38" applyFont="true" applyBorder="false" applyAlignment="true" applyProtection="true">
      <alignment horizontal="general" vertical="bottom" textRotation="0" wrapText="false" indent="0" shrinkToFit="false"/>
      <protection locked="true" hidden="false"/>
    </xf>
    <xf numFmtId="164" fontId="77" fillId="0" borderId="0" xfId="31" applyFont="true" applyBorder="false" applyAlignment="true" applyProtection="true">
      <alignment horizontal="general" vertical="center" textRotation="0" wrapText="false" indent="0" shrinkToFit="false"/>
      <protection locked="true" hidden="false"/>
    </xf>
    <xf numFmtId="164" fontId="56" fillId="0" borderId="0" xfId="31" applyFont="true" applyBorder="false" applyAlignment="true" applyProtection="true">
      <alignment horizontal="general" vertical="center" textRotation="0" wrapText="false" indent="0" shrinkToFit="false"/>
      <protection locked="true" hidden="false"/>
    </xf>
    <xf numFmtId="164" fontId="21" fillId="0" borderId="0" xfId="37" applyFont="true" applyBorder="false" applyAlignment="true" applyProtection="true">
      <alignment horizontal="general" vertical="center" textRotation="0" wrapText="false" indent="0" shrinkToFit="false"/>
      <protection locked="true" hidden="false"/>
    </xf>
    <xf numFmtId="164" fontId="56" fillId="2" borderId="25" xfId="31" applyFont="true" applyBorder="true" applyAlignment="true" applyProtection="true">
      <alignment horizontal="right" vertical="center" textRotation="255" wrapText="false" indent="0" shrinkToFit="false"/>
      <protection locked="true" hidden="false"/>
    </xf>
    <xf numFmtId="164" fontId="56" fillId="2" borderId="8" xfId="31" applyFont="true" applyBorder="true" applyAlignment="true" applyProtection="true">
      <alignment horizontal="general" vertical="center" textRotation="0" wrapText="false" indent="0" shrinkToFit="false"/>
      <protection locked="true" hidden="false"/>
    </xf>
    <xf numFmtId="164" fontId="56" fillId="2" borderId="8" xfId="31" applyFont="true" applyBorder="true" applyAlignment="true" applyProtection="true">
      <alignment horizontal="center" vertical="center" textRotation="0" wrapText="false" indent="0" shrinkToFit="false"/>
      <protection locked="true" hidden="false"/>
    </xf>
    <xf numFmtId="164" fontId="56" fillId="2" borderId="12" xfId="31" applyFont="true" applyBorder="true" applyAlignment="true" applyProtection="true">
      <alignment horizontal="center" vertical="center" textRotation="0" wrapText="false" indent="0" shrinkToFit="false"/>
      <protection locked="true" hidden="false"/>
    </xf>
    <xf numFmtId="164" fontId="56" fillId="2" borderId="1" xfId="31" applyFont="true" applyBorder="true" applyAlignment="true" applyProtection="true">
      <alignment horizontal="center" vertical="center" textRotation="0" wrapText="false" indent="0" shrinkToFit="true"/>
      <protection locked="true" hidden="false"/>
    </xf>
    <xf numFmtId="164" fontId="56" fillId="2" borderId="3" xfId="31" applyFont="true" applyBorder="true" applyAlignment="true" applyProtection="true">
      <alignment horizontal="general" vertical="bottom" textRotation="0" wrapText="false" indent="0" shrinkToFit="false"/>
      <protection locked="true" hidden="false"/>
    </xf>
    <xf numFmtId="164" fontId="56" fillId="2" borderId="13" xfId="31" applyFont="true" applyBorder="true" applyAlignment="true" applyProtection="true">
      <alignment horizontal="general" vertical="bottom" textRotation="0" wrapText="false" indent="0" shrinkToFit="false"/>
      <protection locked="true" hidden="false"/>
    </xf>
    <xf numFmtId="164" fontId="56" fillId="2" borderId="13" xfId="31" applyFont="true" applyBorder="true" applyAlignment="true" applyProtection="true">
      <alignment horizontal="right" vertical="bottom" textRotation="0" wrapText="false" indent="0" shrinkToFit="false"/>
      <protection locked="true" hidden="false"/>
    </xf>
    <xf numFmtId="164" fontId="56" fillId="8" borderId="13" xfId="31" applyFont="true" applyBorder="true" applyAlignment="true" applyProtection="true">
      <alignment horizontal="center" vertical="bottom" textRotation="0" wrapText="false" indent="0" shrinkToFit="false"/>
      <protection locked="true" hidden="false"/>
    </xf>
    <xf numFmtId="164" fontId="56" fillId="2" borderId="4" xfId="31" applyFont="true" applyBorder="true" applyAlignment="true" applyProtection="true">
      <alignment horizontal="general" vertical="bottom" textRotation="0" wrapText="false" indent="0" shrinkToFit="false"/>
      <protection locked="true" hidden="false"/>
    </xf>
    <xf numFmtId="185" fontId="56" fillId="10" borderId="1" xfId="31" applyFont="true" applyBorder="true" applyAlignment="true" applyProtection="true">
      <alignment horizontal="center" vertical="bottom" textRotation="0" wrapText="false" indent="0" shrinkToFit="false"/>
      <protection locked="true" hidden="false"/>
    </xf>
    <xf numFmtId="164" fontId="56" fillId="2" borderId="1" xfId="31" applyFont="true" applyBorder="true" applyAlignment="true" applyProtection="true">
      <alignment horizontal="center" vertical="center" textRotation="0" wrapText="true" indent="0" shrinkToFit="false"/>
      <protection locked="true" hidden="false"/>
    </xf>
    <xf numFmtId="164" fontId="56" fillId="2" borderId="17" xfId="31" applyFont="true" applyBorder="true" applyAlignment="true" applyProtection="true">
      <alignment horizontal="right" vertical="center" textRotation="255" wrapText="false" indent="0" shrinkToFit="false"/>
      <protection locked="true" hidden="false"/>
    </xf>
    <xf numFmtId="164" fontId="56" fillId="2" borderId="7" xfId="31" applyFont="true" applyBorder="true" applyAlignment="true" applyProtection="true">
      <alignment horizontal="general" vertical="center" textRotation="0" wrapText="false" indent="0" shrinkToFit="false"/>
      <protection locked="true" hidden="false"/>
    </xf>
    <xf numFmtId="164" fontId="56" fillId="2" borderId="7" xfId="31" applyFont="true" applyBorder="true" applyAlignment="true" applyProtection="true">
      <alignment horizontal="center" vertical="center" textRotation="0" wrapText="false" indent="0" shrinkToFit="false"/>
      <protection locked="true" hidden="false"/>
    </xf>
    <xf numFmtId="164" fontId="56" fillId="2" borderId="20" xfId="31" applyFont="true" applyBorder="true" applyAlignment="true" applyProtection="true">
      <alignment horizontal="center" vertical="center" textRotation="0" wrapText="false" indent="0" shrinkToFit="false"/>
      <protection locked="true" hidden="false"/>
    </xf>
    <xf numFmtId="164" fontId="56" fillId="2" borderId="13" xfId="31" applyFont="true" applyBorder="true" applyAlignment="true" applyProtection="true">
      <alignment horizontal="center" vertical="bottom" textRotation="0" wrapText="false" indent="0" shrinkToFit="false"/>
      <protection locked="true" hidden="false"/>
    </xf>
    <xf numFmtId="164" fontId="56" fillId="2" borderId="1" xfId="31" applyFont="true" applyBorder="true" applyAlignment="true" applyProtection="true">
      <alignment horizontal="center" vertical="bottom" textRotation="0" wrapText="false" indent="0" shrinkToFit="false"/>
      <protection locked="true" hidden="false"/>
    </xf>
    <xf numFmtId="164" fontId="56" fillId="2" borderId="4" xfId="31" applyFont="true" applyBorder="true" applyAlignment="true" applyProtection="true">
      <alignment horizontal="center" vertical="bottom" textRotation="0" wrapText="false" indent="0" shrinkToFit="false"/>
      <protection locked="true" hidden="false"/>
    </xf>
    <xf numFmtId="164" fontId="56" fillId="0" borderId="1" xfId="31" applyFont="true" applyBorder="true" applyAlignment="true" applyProtection="true">
      <alignment horizontal="center" vertical="center" textRotation="0" wrapText="true" indent="0" shrinkToFit="false" readingOrder="1"/>
      <protection locked="true" hidden="false"/>
    </xf>
    <xf numFmtId="164" fontId="53" fillId="0" borderId="31" xfId="31" applyFont="true" applyBorder="true" applyAlignment="true" applyProtection="true">
      <alignment horizontal="left" vertical="center" textRotation="0" wrapText="true" indent="0" shrinkToFit="false"/>
      <protection locked="true" hidden="false"/>
    </xf>
    <xf numFmtId="186" fontId="52" fillId="0" borderId="21" xfId="31" applyFont="true" applyBorder="true" applyAlignment="true" applyProtection="true">
      <alignment horizontal="center" vertical="center" textRotation="0" wrapText="false" indent="0" shrinkToFit="false"/>
      <protection locked="true" hidden="false"/>
    </xf>
    <xf numFmtId="187" fontId="0" fillId="8" borderId="12" xfId="28" applyFont="true" applyBorder="true" applyAlignment="true" applyProtection="true">
      <alignment horizontal="general" vertical="center" textRotation="0" wrapText="false" indent="0" shrinkToFit="false"/>
      <protection locked="false" hidden="false"/>
    </xf>
    <xf numFmtId="187" fontId="0" fillId="8" borderId="2" xfId="28" applyFont="true" applyBorder="true" applyAlignment="true" applyProtection="true">
      <alignment horizontal="general" vertical="center" textRotation="0" wrapText="false" indent="0" shrinkToFit="false"/>
      <protection locked="false" hidden="false"/>
    </xf>
    <xf numFmtId="188" fontId="0" fillId="0" borderId="34" xfId="28" applyFont="true" applyBorder="true" applyAlignment="true" applyProtection="true">
      <alignment horizontal="general" vertical="bottom" textRotation="0" wrapText="false" indent="0" shrinkToFit="false"/>
      <protection locked="true" hidden="false"/>
    </xf>
    <xf numFmtId="164" fontId="53" fillId="0" borderId="82" xfId="31" applyFont="true" applyBorder="true" applyAlignment="true" applyProtection="true">
      <alignment horizontal="left" vertical="center" textRotation="0" wrapText="true" indent="0" shrinkToFit="false"/>
      <protection locked="true" hidden="false"/>
    </xf>
    <xf numFmtId="186" fontId="52" fillId="0" borderId="82" xfId="31" applyFont="true" applyBorder="true" applyAlignment="true" applyProtection="true">
      <alignment horizontal="center" vertical="center" textRotation="0" wrapText="false" indent="0" shrinkToFit="false"/>
      <protection locked="true" hidden="false"/>
    </xf>
    <xf numFmtId="187" fontId="0" fillId="8" borderId="83" xfId="28" applyFont="true" applyBorder="true" applyAlignment="true" applyProtection="true">
      <alignment horizontal="general" vertical="center" textRotation="0" wrapText="false" indent="0" shrinkToFit="false"/>
      <protection locked="false" hidden="false"/>
    </xf>
    <xf numFmtId="187" fontId="0" fillId="8" borderId="82" xfId="28" applyFont="true" applyBorder="true" applyAlignment="true" applyProtection="true">
      <alignment horizontal="general" vertical="center" textRotation="0" wrapText="false" indent="0" shrinkToFit="false"/>
      <protection locked="false" hidden="false"/>
    </xf>
    <xf numFmtId="164" fontId="53" fillId="0" borderId="32" xfId="31" applyFont="true" applyBorder="true" applyAlignment="true" applyProtection="true">
      <alignment horizontal="left" vertical="center" textRotation="0" wrapText="true" indent="0" shrinkToFit="false"/>
      <protection locked="true" hidden="false"/>
    </xf>
    <xf numFmtId="164" fontId="52" fillId="0" borderId="82" xfId="31" applyFont="true" applyBorder="true" applyAlignment="true" applyProtection="true">
      <alignment horizontal="center" vertical="center" textRotation="0" wrapText="false" indent="0" shrinkToFit="false"/>
      <protection locked="true" hidden="false"/>
    </xf>
    <xf numFmtId="187" fontId="0" fillId="8" borderId="20" xfId="28" applyFont="true" applyBorder="true" applyAlignment="true" applyProtection="true">
      <alignment horizontal="general" vertical="center" textRotation="0" wrapText="false" indent="0" shrinkToFit="false"/>
      <protection locked="false" hidden="false"/>
    </xf>
    <xf numFmtId="187" fontId="0" fillId="8" borderId="5" xfId="28" applyFont="true" applyBorder="true" applyAlignment="true" applyProtection="true">
      <alignment horizontal="general" vertical="center" textRotation="0" wrapText="false" indent="0" shrinkToFit="false"/>
      <protection locked="false" hidden="false"/>
    </xf>
    <xf numFmtId="164" fontId="52" fillId="0" borderId="84" xfId="31" applyFont="true" applyBorder="true" applyAlignment="true" applyProtection="true">
      <alignment horizontal="center" vertical="center" textRotation="0" wrapText="false" indent="0" shrinkToFit="true"/>
      <protection locked="true" hidden="false"/>
    </xf>
    <xf numFmtId="164" fontId="56" fillId="0" borderId="85" xfId="31" applyFont="true" applyBorder="true" applyAlignment="true" applyProtection="true">
      <alignment horizontal="left" vertical="center" textRotation="0" wrapText="false" indent="0" shrinkToFit="false"/>
      <protection locked="true" hidden="false"/>
    </xf>
    <xf numFmtId="186" fontId="52" fillId="2" borderId="2" xfId="31" applyFont="true" applyBorder="true" applyAlignment="true" applyProtection="true">
      <alignment horizontal="center" vertical="center" textRotation="0" wrapText="false" indent="0" shrinkToFit="false"/>
      <protection locked="true" hidden="false"/>
    </xf>
    <xf numFmtId="187" fontId="0" fillId="8" borderId="0" xfId="28" applyFont="true" applyBorder="true" applyAlignment="true" applyProtection="true">
      <alignment horizontal="general" vertical="center" textRotation="0" wrapText="false" indent="0" shrinkToFit="false"/>
      <protection locked="false" hidden="false"/>
    </xf>
    <xf numFmtId="187" fontId="0" fillId="8" borderId="21" xfId="28" applyFont="true" applyBorder="true" applyAlignment="true" applyProtection="true">
      <alignment horizontal="general" vertical="center" textRotation="0" wrapText="false" indent="0" shrinkToFit="false"/>
      <protection locked="false" hidden="false"/>
    </xf>
    <xf numFmtId="187" fontId="0" fillId="8" borderId="19" xfId="28" applyFont="true" applyBorder="true" applyAlignment="true" applyProtection="true">
      <alignment horizontal="general" vertical="center" textRotation="0" wrapText="false" indent="0" shrinkToFit="false"/>
      <protection locked="false" hidden="false"/>
    </xf>
    <xf numFmtId="187" fontId="0" fillId="8" borderId="31" xfId="28" applyFont="true" applyBorder="true" applyAlignment="true" applyProtection="true">
      <alignment horizontal="general" vertical="center" textRotation="0" wrapText="false" indent="0" shrinkToFit="false"/>
      <protection locked="false" hidden="false"/>
    </xf>
    <xf numFmtId="164" fontId="53" fillId="0" borderId="86" xfId="31" applyFont="true" applyBorder="true" applyAlignment="true" applyProtection="true">
      <alignment horizontal="left" vertical="center" textRotation="0" wrapText="true" indent="0" shrinkToFit="true"/>
      <protection locked="true" hidden="false"/>
    </xf>
    <xf numFmtId="186" fontId="52" fillId="2" borderId="82" xfId="31" applyFont="true" applyBorder="true" applyAlignment="true" applyProtection="true">
      <alignment horizontal="center" vertical="center" textRotation="0" wrapText="false" indent="0" shrinkToFit="false"/>
      <protection locked="true" hidden="false"/>
    </xf>
    <xf numFmtId="187" fontId="0" fillId="8" borderId="35" xfId="28" applyFont="true" applyBorder="true" applyAlignment="true" applyProtection="true">
      <alignment horizontal="general" vertical="center" textRotation="0" wrapText="false" indent="0" shrinkToFit="false"/>
      <protection locked="false" hidden="false"/>
    </xf>
    <xf numFmtId="164" fontId="53" fillId="0" borderId="87" xfId="31" applyFont="true" applyBorder="true" applyAlignment="true" applyProtection="true">
      <alignment horizontal="left" vertical="center" textRotation="0" wrapText="true" indent="0" shrinkToFit="true"/>
      <protection locked="true" hidden="false"/>
    </xf>
    <xf numFmtId="164" fontId="52" fillId="0" borderId="88" xfId="31" applyFont="true" applyBorder="true" applyAlignment="true" applyProtection="true">
      <alignment horizontal="center" vertical="center" textRotation="0" wrapText="false" indent="0" shrinkToFit="false"/>
      <protection locked="true" hidden="false"/>
    </xf>
    <xf numFmtId="187" fontId="0" fillId="8" borderId="7" xfId="28" applyFont="true" applyBorder="true" applyAlignment="true" applyProtection="true">
      <alignment horizontal="general" vertical="center" textRotation="0" wrapText="false" indent="0" shrinkToFit="false"/>
      <protection locked="false" hidden="false"/>
    </xf>
    <xf numFmtId="164" fontId="52" fillId="0" borderId="25" xfId="31" applyFont="true" applyBorder="true" applyAlignment="true" applyProtection="true">
      <alignment horizontal="center" vertical="center" textRotation="0" wrapText="false" indent="0" shrinkToFit="true"/>
      <protection locked="true" hidden="false"/>
    </xf>
    <xf numFmtId="164" fontId="53" fillId="0" borderId="89" xfId="31" applyFont="true" applyBorder="true" applyAlignment="true" applyProtection="true">
      <alignment horizontal="left" vertical="center" textRotation="0" wrapText="true" indent="0" shrinkToFit="false"/>
      <protection locked="true" hidden="false"/>
    </xf>
    <xf numFmtId="164" fontId="52" fillId="0" borderId="2" xfId="31" applyFont="true" applyBorder="true" applyAlignment="true" applyProtection="true">
      <alignment horizontal="center" vertical="center" textRotation="0" wrapText="false" indent="0" shrinkToFit="false"/>
      <protection locked="true" hidden="false"/>
    </xf>
    <xf numFmtId="164" fontId="52" fillId="0" borderId="3" xfId="31" applyFont="true" applyBorder="true" applyAlignment="true" applyProtection="true">
      <alignment horizontal="center" vertical="center" textRotation="255" wrapText="false" indent="0" shrinkToFit="false"/>
      <protection locked="true" hidden="false"/>
    </xf>
    <xf numFmtId="164" fontId="52" fillId="0" borderId="13" xfId="31" applyFont="true" applyBorder="true" applyAlignment="true" applyProtection="true">
      <alignment horizontal="center" vertical="center" textRotation="0" wrapText="false" indent="0" shrinkToFit="false"/>
      <protection locked="true" hidden="false"/>
    </xf>
    <xf numFmtId="164" fontId="56" fillId="0" borderId="13" xfId="31" applyFont="true" applyBorder="true" applyAlignment="true" applyProtection="true">
      <alignment horizontal="left" vertical="center" textRotation="0" wrapText="true" indent="0" shrinkToFit="false"/>
      <protection locked="true" hidden="false"/>
    </xf>
    <xf numFmtId="164" fontId="52" fillId="0" borderId="4" xfId="31" applyFont="true" applyBorder="true" applyAlignment="true" applyProtection="true">
      <alignment horizontal="center" vertical="center" textRotation="0" wrapText="false" indent="0" shrinkToFit="false"/>
      <protection locked="true" hidden="false"/>
    </xf>
    <xf numFmtId="187" fontId="0" fillId="0" borderId="4" xfId="28" applyFont="true" applyBorder="true" applyAlignment="true" applyProtection="true">
      <alignment horizontal="general" vertical="center" textRotation="0" wrapText="false" indent="0" shrinkToFit="false"/>
      <protection locked="true" hidden="false"/>
    </xf>
    <xf numFmtId="187" fontId="0" fillId="0" borderId="1" xfId="28" applyFont="true" applyBorder="true" applyAlignment="true" applyProtection="true">
      <alignment horizontal="general" vertical="center" textRotation="0" wrapText="false" indent="0" shrinkToFit="false"/>
      <protection locked="true" hidden="false"/>
    </xf>
    <xf numFmtId="187" fontId="5" fillId="0" borderId="1" xfId="25" applyFont="true" applyBorder="true" applyAlignment="true" applyProtection="true">
      <alignment horizontal="general" vertical="center" textRotation="0" wrapText="false" indent="0" shrinkToFit="false"/>
      <protection locked="true" hidden="false"/>
    </xf>
    <xf numFmtId="164" fontId="52" fillId="2" borderId="3" xfId="31" applyFont="true" applyBorder="true" applyAlignment="true" applyProtection="true">
      <alignment horizontal="center" vertical="center" textRotation="255" wrapText="false" indent="0" shrinkToFit="false"/>
      <protection locked="true" hidden="false"/>
    </xf>
    <xf numFmtId="164" fontId="52" fillId="2" borderId="4" xfId="31" applyFont="true" applyBorder="true" applyAlignment="true" applyProtection="true">
      <alignment horizontal="center" vertical="bottom" textRotation="0" wrapText="false" indent="0" shrinkToFit="false"/>
      <protection locked="true" hidden="false"/>
    </xf>
    <xf numFmtId="188" fontId="0" fillId="10" borderId="4" xfId="28" applyFont="true" applyBorder="true" applyAlignment="true" applyProtection="true">
      <alignment horizontal="general" vertical="bottom" textRotation="0" wrapText="false" indent="0" shrinkToFit="false"/>
      <protection locked="true" hidden="false"/>
    </xf>
    <xf numFmtId="164" fontId="56" fillId="2" borderId="1" xfId="31" applyFont="true" applyBorder="true" applyAlignment="true" applyProtection="true">
      <alignment horizontal="center" vertical="bottom" textRotation="0" wrapText="true" indent="0" shrinkToFit="false"/>
      <protection locked="true" hidden="false"/>
    </xf>
    <xf numFmtId="186" fontId="52" fillId="9" borderId="4" xfId="28" applyFont="true" applyBorder="true" applyAlignment="true" applyProtection="true">
      <alignment horizontal="center" vertical="bottom" textRotation="0" wrapText="false" indent="0" shrinkToFit="false"/>
      <protection locked="false" hidden="false"/>
    </xf>
    <xf numFmtId="187" fontId="5" fillId="0" borderId="34" xfId="25" applyFont="true" applyBorder="true" applyAlignment="true" applyProtection="true">
      <alignment horizontal="general" vertical="center" textRotation="0" wrapText="false" indent="0" shrinkToFit="false"/>
      <protection locked="true" hidden="false"/>
    </xf>
    <xf numFmtId="175" fontId="0" fillId="10" borderId="13" xfId="28" applyFont="true" applyBorder="true" applyAlignment="true" applyProtection="true">
      <alignment horizontal="general" vertical="bottom" textRotation="0" wrapText="false" indent="0" shrinkToFit="false"/>
      <protection locked="true" hidden="false"/>
    </xf>
    <xf numFmtId="173" fontId="0" fillId="0" borderId="26" xfId="31" applyFont="true" applyBorder="true" applyAlignment="true" applyProtection="true">
      <alignment horizontal="left" vertical="bottom" textRotation="0" wrapText="false" indent="0" shrinkToFit="true"/>
      <protection locked="true" hidden="false"/>
    </xf>
    <xf numFmtId="173" fontId="0" fillId="0" borderId="0" xfId="31" applyFont="false" applyBorder="false" applyAlignment="true" applyProtection="true">
      <alignment horizontal="left" vertical="bottom" textRotation="0" wrapText="false" indent="0" shrinkToFit="true"/>
      <protection locked="true" hidden="false"/>
    </xf>
    <xf numFmtId="164" fontId="5" fillId="0" borderId="1" xfId="31" applyFont="true" applyBorder="true" applyAlignment="true" applyProtection="true">
      <alignment horizontal="left" vertical="top" textRotation="0" wrapText="true" indent="0" shrinkToFit="false"/>
      <protection locked="true" hidden="false"/>
    </xf>
    <xf numFmtId="189" fontId="52" fillId="0" borderId="90" xfId="31" applyFont="true" applyBorder="true" applyAlignment="true" applyProtection="true">
      <alignment horizontal="center" vertical="center" textRotation="0" wrapText="true" indent="0" shrinkToFit="false"/>
      <protection locked="true" hidden="false"/>
    </xf>
    <xf numFmtId="190" fontId="5" fillId="10" borderId="2" xfId="25" applyFont="true" applyBorder="true" applyAlignment="true" applyProtection="true">
      <alignment horizontal="general" vertical="center" textRotation="0" wrapText="false" indent="0" shrinkToFit="false"/>
      <protection locked="true" hidden="false"/>
    </xf>
    <xf numFmtId="189" fontId="52" fillId="0" borderId="91" xfId="31" applyFont="true" applyBorder="true" applyAlignment="true" applyProtection="true">
      <alignment horizontal="center" vertical="center" textRotation="0" wrapText="true" indent="0" shrinkToFit="false"/>
      <protection locked="true" hidden="false"/>
    </xf>
    <xf numFmtId="175" fontId="65" fillId="10" borderId="92" xfId="28" applyFont="true" applyBorder="true" applyAlignment="true" applyProtection="true">
      <alignment horizontal="general" vertical="center" textRotation="0" wrapText="false" indent="0" shrinkToFit="false"/>
      <protection locked="true" hidden="false"/>
    </xf>
    <xf numFmtId="164" fontId="78" fillId="0" borderId="20" xfId="37" applyFont="true" applyBorder="true" applyAlignment="true" applyProtection="true">
      <alignment horizontal="left" vertical="top" textRotation="0" wrapText="true" indent="0" shrinkToFit="false"/>
      <protection locked="true" hidden="false"/>
    </xf>
    <xf numFmtId="164" fontId="0" fillId="0" borderId="8" xfId="31" applyFont="false" applyBorder="true" applyAlignment="true" applyProtection="true">
      <alignment horizontal="general" vertical="top" textRotation="0" wrapText="true" indent="0" shrinkToFit="false"/>
      <protection locked="true" hidden="false"/>
    </xf>
    <xf numFmtId="164" fontId="5" fillId="0" borderId="8" xfId="32" applyFont="true" applyBorder="true" applyAlignment="true" applyProtection="true">
      <alignment horizontal="general" vertical="center" textRotation="0" wrapText="false" indent="0" shrinkToFit="false"/>
      <protection locked="true" hidden="false"/>
    </xf>
    <xf numFmtId="164" fontId="0" fillId="0" borderId="0" xfId="31" applyFont="false" applyBorder="false" applyAlignment="true" applyProtection="true">
      <alignment horizontal="general" vertical="top" textRotation="0" wrapText="true" indent="0" shrinkToFit="false"/>
      <protection locked="true" hidden="false"/>
    </xf>
    <xf numFmtId="164" fontId="0" fillId="0" borderId="1" xfId="31" applyFont="true" applyBorder="true" applyAlignment="true" applyProtection="true">
      <alignment horizontal="center" vertical="top" textRotation="0" wrapText="true" indent="0" shrinkToFit="false"/>
      <protection locked="true" hidden="false"/>
    </xf>
    <xf numFmtId="164" fontId="0" fillId="0" borderId="1" xfId="31" applyFont="true" applyBorder="true" applyAlignment="true" applyProtection="true">
      <alignment horizontal="center" vertical="top" textRotation="0" wrapText="false" indent="0" shrinkToFit="true"/>
      <protection locked="true" hidden="false"/>
    </xf>
    <xf numFmtId="164" fontId="56" fillId="0" borderId="93" xfId="31" applyFont="true" applyBorder="true" applyAlignment="true" applyProtection="true">
      <alignment horizontal="center" vertical="top" textRotation="0" wrapText="true" indent="0" shrinkToFit="false"/>
      <protection locked="true" hidden="false"/>
    </xf>
    <xf numFmtId="166" fontId="0" fillId="8" borderId="1" xfId="27" applyFont="true" applyBorder="true" applyAlignment="true" applyProtection="true">
      <alignment horizontal="center" vertical="center" textRotation="0" wrapText="true" indent="0" shrinkToFit="false"/>
      <protection locked="true" hidden="false"/>
    </xf>
    <xf numFmtId="164" fontId="0" fillId="0" borderId="0" xfId="31" applyFont="true" applyBorder="false" applyAlignment="true" applyProtection="true">
      <alignment horizontal="center" vertical="center" textRotation="0" wrapText="true" indent="0" shrinkToFit="false"/>
      <protection locked="true" hidden="false"/>
    </xf>
    <xf numFmtId="165" fontId="0" fillId="0" borderId="0" xfId="23" applyFont="true" applyBorder="true" applyAlignment="true" applyProtection="true">
      <alignment horizontal="center" vertical="center" textRotation="0" wrapText="true" indent="0" shrinkToFit="false"/>
      <protection locked="true" hidden="false"/>
    </xf>
    <xf numFmtId="166" fontId="0" fillId="10" borderId="94" xfId="27" applyFont="true" applyBorder="true" applyAlignment="true" applyProtection="true">
      <alignment horizontal="center" vertical="center" textRotation="0" wrapText="true" indent="0" shrinkToFit="false"/>
      <protection locked="true" hidden="false"/>
    </xf>
    <xf numFmtId="164" fontId="5" fillId="0" borderId="0" xfId="32" applyFont="true" applyBorder="false" applyAlignment="true" applyProtection="true">
      <alignment horizontal="general" vertical="bottom" textRotation="0" wrapText="false" indent="0" shrinkToFit="false"/>
      <protection locked="true" hidden="false"/>
    </xf>
    <xf numFmtId="164" fontId="0" fillId="0" borderId="0" xfId="31" applyFont="true" applyBorder="true" applyAlignment="true" applyProtection="true">
      <alignment horizontal="left" vertical="top" textRotation="0" wrapText="true" indent="0" shrinkToFit="false"/>
      <protection locked="true" hidden="false"/>
    </xf>
    <xf numFmtId="164" fontId="5" fillId="2" borderId="0" xfId="32"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justify" vertical="center" textRotation="0" wrapText="true" indent="0" shrinkToFit="false"/>
      <protection locked="true" hidden="false"/>
    </xf>
    <xf numFmtId="164" fontId="11" fillId="0" borderId="95" xfId="0" applyFont="true" applyBorder="true" applyAlignment="true" applyProtection="true">
      <alignment horizontal="general" vertical="center" textRotation="0" wrapText="false" indent="0" shrinkToFit="false"/>
      <protection locked="true" hidden="false"/>
    </xf>
    <xf numFmtId="164" fontId="11" fillId="0" borderId="28" xfId="0" applyFont="true" applyBorder="true" applyAlignment="true" applyProtection="true">
      <alignment horizontal="general" vertical="center" textRotation="0" wrapText="false" indent="0" shrinkToFit="false"/>
      <protection locked="true" hidden="false"/>
    </xf>
    <xf numFmtId="164" fontId="11" fillId="0" borderId="96" xfId="0" applyFont="true" applyBorder="true" applyAlignment="true" applyProtection="true">
      <alignment horizontal="general" vertical="center" textRotation="0" wrapText="false" indent="0" shrinkToFit="false"/>
      <protection locked="true" hidden="false"/>
    </xf>
    <xf numFmtId="164" fontId="11" fillId="0" borderId="2" xfId="0" applyFont="true" applyBorder="true" applyAlignment="true" applyProtection="true">
      <alignment horizontal="justify" vertical="center" textRotation="0" wrapText="true" indent="0" shrinkToFit="false"/>
      <protection locked="true" hidden="false"/>
    </xf>
    <xf numFmtId="164" fontId="11" fillId="0" borderId="21" xfId="0" applyFont="true" applyBorder="true" applyAlignment="true" applyProtection="true">
      <alignment horizontal="justify" vertical="center" textRotation="0" wrapText="true" indent="0" shrinkToFit="false"/>
      <protection locked="true" hidden="false"/>
    </xf>
    <xf numFmtId="164" fontId="11" fillId="0" borderId="3" xfId="0" applyFont="true" applyBorder="true" applyAlignment="true" applyProtection="true">
      <alignment horizontal="justify" vertical="center" textRotation="0" wrapText="false" indent="0" shrinkToFit="false"/>
      <protection locked="true" hidden="false"/>
    </xf>
    <xf numFmtId="164" fontId="11" fillId="0" borderId="13" xfId="0" applyFont="true" applyBorder="true" applyAlignment="true" applyProtection="true">
      <alignment horizontal="justify" vertical="center" textRotation="0" wrapText="false" indent="0" shrinkToFit="false"/>
      <protection locked="true" hidden="false"/>
    </xf>
    <xf numFmtId="164" fontId="11" fillId="0" borderId="4" xfId="0" applyFont="true" applyBorder="true" applyAlignment="true" applyProtection="true">
      <alignment horizontal="justify" vertical="center" textRotation="0" wrapText="false" indent="0" shrinkToFit="false"/>
      <protection locked="true" hidden="false"/>
    </xf>
    <xf numFmtId="164" fontId="11" fillId="0" borderId="25" xfId="0" applyFont="true" applyBorder="true" applyAlignment="true" applyProtection="true">
      <alignment horizontal="justify" vertical="center" textRotation="0" wrapText="false" indent="0" shrinkToFit="false"/>
      <protection locked="true" hidden="false"/>
    </xf>
    <xf numFmtId="164" fontId="11" fillId="0" borderId="8" xfId="0" applyFont="true" applyBorder="true" applyAlignment="true" applyProtection="true">
      <alignment horizontal="justify" vertical="center" textRotation="0" wrapText="false" indent="0" shrinkToFit="false"/>
      <protection locked="true" hidden="false"/>
    </xf>
    <xf numFmtId="164" fontId="11" fillId="0" borderId="12" xfId="0" applyFont="true" applyBorder="true" applyAlignment="true" applyProtection="true">
      <alignment horizontal="justify" vertical="center" textRotation="0" wrapText="true" indent="0" shrinkToFit="false"/>
      <protection locked="true" hidden="false"/>
    </xf>
    <xf numFmtId="164" fontId="11" fillId="0" borderId="1" xfId="0" applyFont="true" applyBorder="true" applyAlignment="true" applyProtection="true">
      <alignment horizontal="left" vertical="bottom" textRotation="0" wrapText="false" indent="0" shrinkToFit="true"/>
      <protection locked="true" hidden="false"/>
    </xf>
    <xf numFmtId="164" fontId="11" fillId="0" borderId="0" xfId="0" applyFont="true" applyBorder="false" applyAlignment="true" applyProtection="true">
      <alignment horizontal="left" vertical="bottom" textRotation="0" wrapText="true" indent="0" shrinkToFit="false"/>
      <protection locked="true" hidden="false"/>
    </xf>
    <xf numFmtId="164" fontId="11" fillId="0" borderId="3" xfId="0" applyFont="true" applyBorder="true" applyAlignment="true" applyProtection="true">
      <alignment horizontal="justify" vertical="bottom" textRotation="0" wrapText="true" indent="0" shrinkToFit="false"/>
      <protection locked="true" hidden="false"/>
    </xf>
    <xf numFmtId="164" fontId="11" fillId="0" borderId="13" xfId="0" applyFont="true" applyBorder="true" applyAlignment="true" applyProtection="true">
      <alignment horizontal="justify" vertical="bottom" textRotation="0" wrapText="true" indent="0" shrinkToFit="false"/>
      <protection locked="true" hidden="false"/>
    </xf>
    <xf numFmtId="164" fontId="11" fillId="0" borderId="3" xfId="0" applyFont="true" applyBorder="true" applyAlignment="true" applyProtection="true">
      <alignment horizontal="justify" vertical="bottom" textRotation="0" wrapText="false" indent="0" shrinkToFit="false"/>
      <protection locked="true" hidden="false"/>
    </xf>
    <xf numFmtId="164" fontId="11" fillId="0" borderId="13" xfId="0" applyFont="true" applyBorder="true" applyAlignment="true" applyProtection="true">
      <alignment horizontal="justify" vertical="bottom" textRotation="0" wrapText="false" indent="0" shrinkToFit="false"/>
      <protection locked="true" hidden="false"/>
    </xf>
    <xf numFmtId="164" fontId="11" fillId="0" borderId="4" xfId="0" applyFont="true" applyBorder="true" applyAlignment="true" applyProtection="true">
      <alignment horizontal="justify" vertical="bottom" textRotation="0" wrapText="false" indent="0" shrinkToFit="false"/>
      <protection locked="true" hidden="false"/>
    </xf>
    <xf numFmtId="164" fontId="11" fillId="0" borderId="53" xfId="0" applyFont="true" applyBorder="true" applyAlignment="true" applyProtection="true">
      <alignment horizontal="justify" vertical="center" textRotation="0" wrapText="true" indent="0" shrinkToFit="false"/>
      <protection locked="true" hidden="false"/>
    </xf>
    <xf numFmtId="164" fontId="11" fillId="0" borderId="12" xfId="0" applyFont="true" applyBorder="true" applyAlignment="true" applyProtection="true">
      <alignment horizontal="justify" vertical="center" textRotation="0" wrapText="false" indent="0" shrinkToFit="false"/>
      <protection locked="true" hidden="false"/>
    </xf>
    <xf numFmtId="164" fontId="11" fillId="0" borderId="25" xfId="0" applyFont="true" applyBorder="true" applyAlignment="true" applyProtection="true">
      <alignment horizontal="left" vertical="top" textRotation="0" wrapText="true" indent="0" shrinkToFit="false"/>
      <protection locked="true" hidden="false"/>
    </xf>
    <xf numFmtId="164" fontId="11" fillId="0" borderId="97" xfId="0" applyFont="true" applyBorder="true" applyAlignment="true" applyProtection="true">
      <alignment horizontal="center" vertical="bottom" textRotation="0" wrapText="true" indent="0" shrinkToFit="false"/>
      <protection locked="true" hidden="false"/>
    </xf>
    <xf numFmtId="164" fontId="11" fillId="0" borderId="25" xfId="0" applyFont="true" applyBorder="true" applyAlignment="true" applyProtection="true">
      <alignment horizontal="left" vertical="bottom" textRotation="0" wrapText="false" indent="0" shrinkToFit="false"/>
      <protection locked="true" hidden="false"/>
    </xf>
    <xf numFmtId="164" fontId="11" fillId="0" borderId="8" xfId="0" applyFont="true" applyBorder="true" applyAlignment="true" applyProtection="true">
      <alignment horizontal="left" vertical="bottom" textRotation="0" wrapText="false" indent="0" shrinkToFit="false"/>
      <protection locked="true" hidden="false"/>
    </xf>
    <xf numFmtId="164" fontId="11" fillId="0" borderId="1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true"/>
      <protection locked="true" hidden="false"/>
    </xf>
    <xf numFmtId="164" fontId="11" fillId="0" borderId="26" xfId="0" applyFont="true" applyBorder="true" applyAlignment="true" applyProtection="true">
      <alignment horizontal="left" vertical="bottom" textRotation="0" wrapText="false" indent="0" shrinkToFit="false"/>
      <protection locked="true" hidden="false"/>
    </xf>
    <xf numFmtId="164" fontId="11" fillId="0" borderId="5" xfId="0" applyFont="true" applyBorder="true" applyAlignment="true" applyProtection="true">
      <alignment horizontal="center" vertical="bottom" textRotation="0" wrapText="false" indent="0" shrinkToFit="false"/>
      <protection locked="true" hidden="false"/>
    </xf>
    <xf numFmtId="164" fontId="11" fillId="0" borderId="5" xfId="0" applyFont="true" applyBorder="true" applyAlignment="true" applyProtection="true">
      <alignment horizontal="center" vertical="bottom" textRotation="0" wrapText="false" indent="0" shrinkToFit="true"/>
      <protection locked="true" hidden="false"/>
    </xf>
    <xf numFmtId="164" fontId="11" fillId="0" borderId="21" xfId="0" applyFont="true" applyBorder="true" applyAlignment="true" applyProtection="true">
      <alignment horizontal="center" vertical="center" textRotation="255" wrapText="true" indent="0" shrinkToFit="false"/>
      <protection locked="true" hidden="false"/>
    </xf>
    <xf numFmtId="164" fontId="11" fillId="0" borderId="60" xfId="0" applyFont="true" applyBorder="true" applyAlignment="true" applyProtection="true">
      <alignment horizontal="left" vertical="top" textRotation="0" wrapText="false" indent="0" shrinkToFit="false"/>
      <protection locked="true" hidden="false"/>
    </xf>
    <xf numFmtId="164" fontId="11" fillId="0" borderId="98" xfId="0" applyFont="true" applyBorder="true" applyAlignment="true" applyProtection="true">
      <alignment horizontal="justify" vertical="bottom" textRotation="0" wrapText="true" indent="0" shrinkToFit="false"/>
      <protection locked="true" hidden="false"/>
    </xf>
    <xf numFmtId="164" fontId="11" fillId="0" borderId="4" xfId="0" applyFont="true" applyBorder="true" applyAlignment="true" applyProtection="true">
      <alignment horizontal="justify" vertical="bottom" textRotation="0" wrapText="true" indent="0" shrinkToFit="false"/>
      <protection locked="true" hidden="false"/>
    </xf>
    <xf numFmtId="164" fontId="11" fillId="0" borderId="25" xfId="0" applyFont="true" applyBorder="true" applyAlignment="true" applyProtection="true">
      <alignment horizontal="center" vertical="center" textRotation="255" wrapText="true" indent="0" shrinkToFit="false"/>
      <protection locked="true" hidden="false"/>
    </xf>
    <xf numFmtId="164" fontId="11" fillId="0" borderId="99" xfId="0" applyFont="true" applyBorder="true" applyAlignment="true" applyProtection="true">
      <alignment horizontal="left" vertical="top" textRotation="0" wrapText="false" indent="0" shrinkToFit="false"/>
      <protection locked="true" hidden="false"/>
    </xf>
    <xf numFmtId="164" fontId="11" fillId="0" borderId="100" xfId="0" applyFont="true" applyBorder="true" applyAlignment="true" applyProtection="true">
      <alignment horizontal="justify" vertical="bottom" textRotation="0" wrapText="true" indent="0" shrinkToFit="false"/>
      <protection locked="true" hidden="false"/>
    </xf>
    <xf numFmtId="164" fontId="11" fillId="0" borderId="12" xfId="0" applyFont="true" applyBorder="true" applyAlignment="true" applyProtection="true">
      <alignment horizontal="justify" vertical="bottom" textRotation="0" wrapText="true" indent="0" shrinkToFit="false"/>
      <protection locked="true" hidden="false"/>
    </xf>
    <xf numFmtId="164" fontId="11" fillId="0" borderId="25" xfId="0" applyFont="true" applyBorder="true" applyAlignment="true" applyProtection="true">
      <alignment horizontal="justify" vertical="bottom" textRotation="0" wrapText="true" indent="0" shrinkToFit="false"/>
      <protection locked="true" hidden="false"/>
    </xf>
    <xf numFmtId="164" fontId="11" fillId="0" borderId="8" xfId="0" applyFont="true" applyBorder="true" applyAlignment="true" applyProtection="true">
      <alignment horizontal="justify" vertical="bottom" textRotation="0" wrapText="true" indent="0" shrinkToFit="false"/>
      <protection locked="true" hidden="false"/>
    </xf>
    <xf numFmtId="164" fontId="11" fillId="0" borderId="8" xfId="0" applyFont="true" applyBorder="true" applyAlignment="true" applyProtection="true">
      <alignment horizontal="justify" vertical="bottom" textRotation="0" wrapText="false" indent="0" shrinkToFit="false"/>
      <protection locked="true" hidden="false"/>
    </xf>
    <xf numFmtId="164" fontId="11" fillId="0" borderId="22" xfId="0" applyFont="true" applyBorder="true" applyAlignment="true" applyProtection="true">
      <alignment horizontal="center" vertical="center" textRotation="255" wrapText="true" indent="0" shrinkToFit="false"/>
      <protection locked="true" hidden="false"/>
    </xf>
    <xf numFmtId="164" fontId="11" fillId="0" borderId="101" xfId="0" applyFont="true" applyBorder="true" applyAlignment="true" applyProtection="true">
      <alignment horizontal="left" vertical="top" textRotation="0" wrapText="false" indent="0" shrinkToFit="false"/>
      <protection locked="true" hidden="false"/>
    </xf>
    <xf numFmtId="164" fontId="11" fillId="0" borderId="102" xfId="0" applyFont="true" applyBorder="true" applyAlignment="true" applyProtection="true">
      <alignment horizontal="justify" vertical="bottom" textRotation="0" wrapText="true" indent="0" shrinkToFit="false"/>
      <protection locked="true" hidden="false"/>
    </xf>
    <xf numFmtId="164" fontId="11" fillId="0" borderId="103" xfId="0" applyFont="true" applyBorder="true" applyAlignment="true" applyProtection="true">
      <alignment horizontal="justify" vertical="bottom" textRotation="0" wrapText="true" indent="0" shrinkToFit="false"/>
      <protection locked="true" hidden="false"/>
    </xf>
    <xf numFmtId="164" fontId="11" fillId="0" borderId="22" xfId="0" applyFont="true" applyBorder="true" applyAlignment="true" applyProtection="true">
      <alignment horizontal="justify" vertical="bottom" textRotation="0" wrapText="true" indent="0" shrinkToFit="false"/>
      <protection locked="true" hidden="false"/>
    </xf>
    <xf numFmtId="164" fontId="11" fillId="0" borderId="23" xfId="0" applyFont="true" applyBorder="true" applyAlignment="true" applyProtection="true">
      <alignment horizontal="justify" vertical="bottom" textRotation="0" wrapText="true" indent="0" shrinkToFit="false"/>
      <protection locked="true" hidden="false"/>
    </xf>
    <xf numFmtId="164" fontId="11" fillId="0" borderId="103" xfId="0" applyFont="true" applyBorder="true" applyAlignment="true" applyProtection="true">
      <alignment horizontal="left" vertical="center" textRotation="0" wrapText="false" indent="0" shrinkToFit="false"/>
      <protection locked="true" hidden="false"/>
    </xf>
    <xf numFmtId="164" fontId="11" fillId="0" borderId="18" xfId="0" applyFont="true" applyBorder="true" applyAlignment="true" applyProtection="true">
      <alignment horizontal="left" vertical="center" textRotation="0" wrapText="false" indent="0" shrinkToFit="false"/>
      <protection locked="true" hidden="false"/>
    </xf>
    <xf numFmtId="164" fontId="11" fillId="0" borderId="22" xfId="0" applyFont="true" applyBorder="true" applyAlignment="true" applyProtection="true">
      <alignment horizontal="left" vertical="center" textRotation="0" wrapText="false" indent="0" shrinkToFit="false"/>
      <protection locked="true" hidden="false"/>
    </xf>
    <xf numFmtId="164" fontId="11" fillId="0" borderId="23" xfId="0" applyFont="true" applyBorder="true" applyAlignment="true" applyProtection="true">
      <alignment horizontal="justify" vertical="bottom" textRotation="0" wrapText="false" indent="0" shrinkToFit="false"/>
      <protection locked="true" hidden="false"/>
    </xf>
    <xf numFmtId="164" fontId="11" fillId="0" borderId="22" xfId="0" applyFont="true" applyBorder="true" applyAlignment="true" applyProtection="true">
      <alignment horizontal="general" vertical="bottom" textRotation="0" wrapText="false" indent="0" shrinkToFit="false"/>
      <protection locked="true" hidden="false"/>
    </xf>
    <xf numFmtId="164" fontId="11" fillId="0" borderId="23" xfId="0" applyFont="true" applyBorder="true" applyAlignment="true" applyProtection="true">
      <alignment horizontal="general" vertical="bottom" textRotation="0" wrapText="false" indent="0" shrinkToFit="false"/>
      <protection locked="true" hidden="false"/>
    </xf>
    <xf numFmtId="164" fontId="11" fillId="0" borderId="103" xfId="0" applyFont="true" applyBorder="true" applyAlignment="true" applyProtection="true">
      <alignment horizontal="general" vertical="bottom" textRotation="0" wrapText="false" indent="0" shrinkToFit="false"/>
      <protection locked="true" hidden="false"/>
    </xf>
    <xf numFmtId="164" fontId="11" fillId="0" borderId="104" xfId="0" applyFont="true" applyBorder="true" applyAlignment="true" applyProtection="true">
      <alignment horizontal="center" vertical="center" textRotation="255" wrapText="false" indent="0" shrinkToFit="false"/>
      <protection locked="true" hidden="false"/>
    </xf>
    <xf numFmtId="164" fontId="11" fillId="0" borderId="105" xfId="0" applyFont="true" applyBorder="true" applyAlignment="true" applyProtection="true">
      <alignment horizontal="justify" vertical="bottom" textRotation="0" wrapText="true" indent="0" shrinkToFit="false"/>
      <protection locked="true" hidden="false"/>
    </xf>
    <xf numFmtId="164" fontId="11" fillId="0" borderId="105" xfId="0" applyFont="true" applyBorder="true" applyAlignment="true" applyProtection="true">
      <alignment horizontal="left" vertical="center" textRotation="0" wrapText="false" indent="0" shrinkToFit="false"/>
      <protection locked="true" hidden="false"/>
    </xf>
    <xf numFmtId="164" fontId="11" fillId="0" borderId="100" xfId="0" applyFont="true" applyBorder="true" applyAlignment="true" applyProtection="true">
      <alignment horizontal="left" vertical="center" textRotation="0" wrapText="false" indent="0" shrinkToFit="false"/>
      <protection locked="true" hidden="false"/>
    </xf>
    <xf numFmtId="164" fontId="11" fillId="0" borderId="13" xfId="0" applyFont="true" applyBorder="true" applyAlignment="true" applyProtection="true">
      <alignment horizontal="left" vertical="bottom" textRotation="0" wrapText="false" indent="0" shrinkToFit="false"/>
      <protection locked="true" hidden="false"/>
    </xf>
    <xf numFmtId="164" fontId="11" fillId="0" borderId="3" xfId="0" applyFont="true" applyBorder="true" applyAlignment="true" applyProtection="true">
      <alignment horizontal="center" vertical="center" textRotation="255" wrapText="false" indent="0" shrinkToFit="false"/>
      <protection locked="true" hidden="false"/>
    </xf>
    <xf numFmtId="164" fontId="11" fillId="0" borderId="7" xfId="0" applyFont="true" applyBorder="true" applyAlignment="true" applyProtection="true">
      <alignment horizontal="justify" vertical="bottom" textRotation="0" wrapText="false" indent="0" shrinkToFit="false"/>
      <protection locked="true" hidden="false"/>
    </xf>
    <xf numFmtId="164" fontId="11" fillId="0" borderId="3" xfId="0" applyFont="true" applyBorder="true" applyAlignment="true" applyProtection="true">
      <alignment horizontal="left" vertical="bottom" textRotation="0" wrapText="false" indent="0" shrinkToFit="false"/>
      <protection locked="true" hidden="false"/>
    </xf>
    <xf numFmtId="164" fontId="11" fillId="0" borderId="9" xfId="0" applyFont="true" applyBorder="true" applyAlignment="true" applyProtection="true">
      <alignment horizontal="left" vertical="bottom" textRotation="0" wrapText="false" indent="0" shrinkToFit="false"/>
      <protection locked="true" hidden="false"/>
    </xf>
    <xf numFmtId="164" fontId="11" fillId="0" borderId="10" xfId="0" applyFont="true" applyBorder="true" applyAlignment="true" applyProtection="true">
      <alignment horizontal="left" vertical="center" textRotation="0" wrapText="false" indent="0" shrinkToFit="false"/>
      <protection locked="true" hidden="false"/>
    </xf>
    <xf numFmtId="164" fontId="79" fillId="0" borderId="0" xfId="0" applyFont="true" applyBorder="false" applyAlignment="true" applyProtection="true">
      <alignment horizontal="justify" vertical="bottom" textRotation="0" wrapText="fals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パーセント 3" xfId="23"/>
    <cellStyle name="桁区切り 2" xfId="24"/>
    <cellStyle name="桁区切り 2 2" xfId="25"/>
    <cellStyle name="桁区切り 2 3" xfId="26"/>
    <cellStyle name="桁区切り 3" xfId="27"/>
    <cellStyle name="桁区切り 3 2" xfId="28"/>
    <cellStyle name="標準 2" xfId="29"/>
    <cellStyle name="標準 2 2" xfId="30"/>
    <cellStyle name="標準 2 2 2" xfId="31"/>
    <cellStyle name="標準 2 3" xfId="32"/>
    <cellStyle name="標準 3" xfId="33"/>
    <cellStyle name="標準 3 2" xfId="34"/>
    <cellStyle name="標準 3 2 2" xfId="35"/>
    <cellStyle name="標準 3 3" xfId="36"/>
    <cellStyle name="標準 3 4" xfId="37"/>
    <cellStyle name="標準 4" xfId="38"/>
    <cellStyle name="標準_Sheet1" xfId="39"/>
    <cellStyle name="標準_~9263894" xfId="40"/>
    <cellStyle name="標準_資料２　介護給付費に係る体制等状況一覧" xfId="41"/>
    <cellStyle name="説明文 2" xfId="42"/>
    <cellStyle name="Excel Built-in Comma [0]" xfId="43"/>
  </cellStyles>
  <dxfs count="6">
    <dxf>
      <fill>
        <patternFill patternType="solid">
          <fgColor rgb="00FFFFFF"/>
        </patternFill>
      </fill>
    </dxf>
    <dxf>
      <fill>
        <patternFill patternType="solid">
          <fgColor rgb="FF000000"/>
          <bgColor rgb="FFFFFFFF"/>
        </patternFill>
      </fill>
    </dxf>
    <dxf>
      <fill>
        <patternFill patternType="solid">
          <fgColor rgb="FF808080"/>
        </patternFill>
      </fill>
    </dxf>
    <dxf>
      <fill>
        <patternFill patternType="solid">
          <fgColor rgb="FFE6E0EC"/>
        </patternFill>
      </fill>
    </dxf>
    <dxf>
      <fill>
        <patternFill>
          <bgColor rgb="FF808080"/>
        </patternFill>
      </fill>
    </dxf>
    <dxf>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CE6F2"/>
      <rgbColor rgb="FFE6E0EC"/>
      <rgbColor rgb="FFFFFF99"/>
      <rgbColor rgb="FF99CCFF"/>
      <rgbColor rgb="FFFF99CC"/>
      <rgbColor rgb="FFCC99FF"/>
      <rgbColor rgb="FFFDEADA"/>
      <rgbColor rgb="FF3366FF"/>
      <rgbColor rgb="FF33CCCC"/>
      <rgbColor rgb="FF99CC00"/>
      <rgbColor rgb="FFFFC000"/>
      <rgbColor rgb="FFFF9900"/>
      <rgbColor rgb="FFFF6600"/>
      <rgbColor rgb="FF666699"/>
      <rgbColor rgb="FF7F7F7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externalLink" Target="externalLinks/externalLink1.xml"/><Relationship Id="rId91" Type="http://schemas.openxmlformats.org/officeDocument/2006/relationships/externalLink" Target="externalLinks/externalLink2.xml"/><Relationship Id="rId92" Type="http://schemas.openxmlformats.org/officeDocument/2006/relationships/externalLink" Target="externalLinks/externalLink3.xml"/><Relationship Id="rId9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105840</xdr:colOff>
      <xdr:row>33</xdr:row>
      <xdr:rowOff>180000</xdr:rowOff>
    </xdr:from>
    <xdr:to>
      <xdr:col>25</xdr:col>
      <xdr:colOff>200880</xdr:colOff>
      <xdr:row>37</xdr:row>
      <xdr:rowOff>10440</xdr:rowOff>
    </xdr:to>
    <xdr:sp>
      <xdr:nvSpPr>
        <xdr:cNvPr id="0" name="右矢印 1"/>
        <xdr:cNvSpPr/>
      </xdr:nvSpPr>
      <xdr:spPr>
        <a:xfrm>
          <a:off x="6400080" y="9106200"/>
          <a:ext cx="357120" cy="93528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131400</xdr:colOff>
      <xdr:row>58</xdr:row>
      <xdr:rowOff>88920</xdr:rowOff>
    </xdr:from>
    <xdr:to>
      <xdr:col>21</xdr:col>
      <xdr:colOff>226440</xdr:colOff>
      <xdr:row>61</xdr:row>
      <xdr:rowOff>194400</xdr:rowOff>
    </xdr:to>
    <xdr:sp>
      <xdr:nvSpPr>
        <xdr:cNvPr id="1" name="右矢印 20"/>
        <xdr:cNvSpPr/>
      </xdr:nvSpPr>
      <xdr:spPr>
        <a:xfrm>
          <a:off x="5376600" y="15996960"/>
          <a:ext cx="357120" cy="93420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86.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C120"/>
  <sheetViews>
    <sheetView showFormulas="false" showGridLines="true" showRowColHeaders="true" showZeros="true" rightToLeft="false" tabSelected="true" showOutlineSymbols="true" defaultGridColor="true" view="normal" topLeftCell="A1" colorId="64" zoomScale="70" zoomScaleNormal="70" zoomScalePageLayoutView="70" workbookViewId="0">
      <selection pane="topLeft" activeCell="B5" activeCellId="0" sqref="B5"/>
    </sheetView>
  </sheetViews>
  <sheetFormatPr defaultColWidth="4.00390625" defaultRowHeight="17.25" zeroHeight="false" outlineLevelRow="0" outlineLevelCol="0"/>
  <cols>
    <col collapsed="false" customWidth="true" hidden="false" outlineLevel="0" max="1" min="1" style="1" width="1.5"/>
    <col collapsed="false" customWidth="false" hidden="false" outlineLevel="0" max="29" min="2" style="1" width="4"/>
    <col collapsed="false" customWidth="true" hidden="false" outlineLevel="0" max="30" min="30" style="1" width="1.5"/>
    <col collapsed="false" customWidth="false" hidden="false" outlineLevel="0" max="16384" min="31" style="1" width="4"/>
  </cols>
  <sheetData>
    <row r="2" customFormat="false" ht="17.25" hidden="false" customHeight="false" outlineLevel="0" collapsed="false">
      <c r="B2" s="1" t="s">
        <v>0</v>
      </c>
    </row>
    <row r="4" customFormat="false" ht="17.25" hidden="false" customHeight="false" outlineLevel="0" collapsed="false">
      <c r="S4" s="2"/>
      <c r="T4" s="3" t="s">
        <v>1</v>
      </c>
      <c r="U4" s="4"/>
      <c r="V4" s="4"/>
      <c r="W4" s="2" t="s">
        <v>2</v>
      </c>
      <c r="X4" s="4"/>
      <c r="Y4" s="4"/>
      <c r="Z4" s="2" t="s">
        <v>3</v>
      </c>
      <c r="AA4" s="4"/>
      <c r="AB4" s="4"/>
      <c r="AC4" s="2" t="s">
        <v>4</v>
      </c>
    </row>
    <row r="5" customFormat="false" ht="17.25" hidden="false" customHeight="false" outlineLevel="0" collapsed="false">
      <c r="B5" s="4"/>
      <c r="C5" s="4"/>
      <c r="D5" s="4"/>
      <c r="E5" s="4"/>
      <c r="F5" s="4"/>
      <c r="G5" s="4"/>
      <c r="H5" s="4" t="s">
        <v>5</v>
      </c>
      <c r="I5" s="4"/>
      <c r="J5" s="4"/>
      <c r="K5" s="2" t="s">
        <v>6</v>
      </c>
    </row>
    <row r="7" customFormat="false" ht="17.25" hidden="false" customHeight="false" outlineLevel="0" collapsed="false">
      <c r="P7" s="3" t="s">
        <v>7</v>
      </c>
      <c r="Q7" s="5"/>
      <c r="R7" s="5"/>
      <c r="S7" s="5"/>
      <c r="T7" s="5"/>
      <c r="U7" s="5"/>
      <c r="V7" s="5"/>
      <c r="W7" s="5"/>
      <c r="X7" s="5"/>
      <c r="Y7" s="5"/>
      <c r="Z7" s="5"/>
      <c r="AA7" s="5"/>
      <c r="AB7" s="5"/>
      <c r="AC7" s="5"/>
    </row>
    <row r="10" customFormat="false" ht="17.25" hidden="false" customHeight="true" outlineLevel="0" collapsed="false">
      <c r="B10" s="6" t="s">
        <v>8</v>
      </c>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customFormat="false" ht="17.25" hidden="false" customHeight="false" outlineLevel="0" collapsed="false">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customFormat="false" ht="17.25" hidden="false" customHeight="false" outlineLevel="0" collapsed="false">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5" customFormat="false" ht="17.25" hidden="false" customHeight="false" outlineLevel="0" collapsed="false">
      <c r="B15" s="1" t="s">
        <v>9</v>
      </c>
    </row>
    <row r="17" customFormat="false" ht="17.25" hidden="false" customHeight="false" outlineLevel="0" collapsed="false">
      <c r="B17" s="7" t="s">
        <v>10</v>
      </c>
      <c r="C17" s="7"/>
      <c r="D17" s="7"/>
      <c r="E17" s="7"/>
      <c r="F17" s="7"/>
      <c r="G17" s="7"/>
      <c r="H17" s="7"/>
      <c r="I17" s="7"/>
      <c r="J17" s="7"/>
      <c r="K17" s="7"/>
      <c r="L17" s="7"/>
      <c r="M17" s="7"/>
      <c r="N17" s="7"/>
      <c r="O17" s="7"/>
      <c r="P17" s="7"/>
      <c r="Q17" s="7"/>
      <c r="R17" s="7"/>
      <c r="S17" s="7"/>
      <c r="T17" s="7"/>
      <c r="U17" s="7"/>
      <c r="V17" s="7"/>
      <c r="W17" s="7"/>
      <c r="X17" s="7"/>
      <c r="Y17" s="7"/>
      <c r="Z17" s="7"/>
      <c r="AA17" s="7"/>
      <c r="AB17" s="7"/>
      <c r="AC17" s="7"/>
    </row>
    <row r="19" customFormat="false" ht="17.25" hidden="false" customHeight="false" outlineLevel="0" collapsed="false">
      <c r="A19" s="1" t="s">
        <v>11</v>
      </c>
    </row>
    <row r="21" s="8" customFormat="true" ht="54.75" hidden="false" customHeight="true" outlineLevel="0" collapsed="false">
      <c r="B21" s="9" t="s">
        <v>12</v>
      </c>
      <c r="C21" s="9"/>
      <c r="D21" s="9"/>
      <c r="E21" s="9"/>
      <c r="F21" s="9"/>
      <c r="G21" s="9"/>
      <c r="H21" s="9"/>
      <c r="I21" s="9"/>
      <c r="J21" s="9"/>
      <c r="K21" s="9" t="s">
        <v>13</v>
      </c>
      <c r="L21" s="9"/>
      <c r="M21" s="9"/>
      <c r="N21" s="9"/>
      <c r="O21" s="9"/>
      <c r="P21" s="9"/>
      <c r="Q21" s="9"/>
      <c r="R21" s="9"/>
      <c r="S21" s="9"/>
      <c r="T21" s="9"/>
      <c r="U21" s="9"/>
      <c r="V21" s="9"/>
      <c r="W21" s="10" t="s">
        <v>14</v>
      </c>
      <c r="X21" s="10"/>
      <c r="Y21" s="10"/>
      <c r="Z21" s="10"/>
      <c r="AA21" s="10"/>
      <c r="AB21" s="10"/>
      <c r="AC21" s="10"/>
    </row>
    <row r="22" s="8" customFormat="true" ht="33" hidden="false" customHeight="true" outlineLevel="0" collapsed="false">
      <c r="B22" s="11" t="s">
        <v>15</v>
      </c>
      <c r="C22" s="11"/>
      <c r="D22" s="11"/>
      <c r="E22" s="11"/>
      <c r="F22" s="11"/>
      <c r="G22" s="11"/>
      <c r="H22" s="11"/>
      <c r="I22" s="11"/>
      <c r="J22" s="11"/>
      <c r="K22" s="12" t="s">
        <v>16</v>
      </c>
      <c r="L22" s="12"/>
      <c r="M22" s="12"/>
      <c r="N22" s="12"/>
      <c r="O22" s="12"/>
      <c r="P22" s="12"/>
      <c r="Q22" s="12"/>
      <c r="R22" s="12"/>
      <c r="S22" s="12"/>
      <c r="T22" s="12"/>
      <c r="U22" s="12"/>
      <c r="V22" s="12"/>
      <c r="W22" s="13"/>
      <c r="X22" s="13"/>
      <c r="Y22" s="13"/>
      <c r="Z22" s="13"/>
      <c r="AA22" s="13"/>
      <c r="AB22" s="13"/>
      <c r="AC22" s="14" t="s">
        <v>17</v>
      </c>
    </row>
    <row r="23" s="8" customFormat="true" ht="34.5" hidden="false" customHeight="true" outlineLevel="0" collapsed="false">
      <c r="B23" s="11"/>
      <c r="C23" s="11"/>
      <c r="D23" s="11"/>
      <c r="E23" s="11"/>
      <c r="F23" s="11"/>
      <c r="G23" s="11"/>
      <c r="H23" s="11"/>
      <c r="I23" s="11"/>
      <c r="J23" s="11"/>
      <c r="K23" s="11" t="s">
        <v>18</v>
      </c>
      <c r="L23" s="11"/>
      <c r="M23" s="11"/>
      <c r="N23" s="11"/>
      <c r="O23" s="11"/>
      <c r="P23" s="11"/>
      <c r="Q23" s="11"/>
      <c r="R23" s="11"/>
      <c r="S23" s="11"/>
      <c r="T23" s="11"/>
      <c r="U23" s="11"/>
      <c r="V23" s="11"/>
      <c r="W23" s="13"/>
      <c r="X23" s="13"/>
      <c r="Y23" s="13"/>
      <c r="Z23" s="13"/>
      <c r="AA23" s="13"/>
      <c r="AB23" s="13"/>
      <c r="AC23" s="14" t="s">
        <v>17</v>
      </c>
    </row>
    <row r="24" s="8" customFormat="true" ht="34.5" hidden="false" customHeight="true" outlineLevel="0" collapsed="false">
      <c r="B24" s="11"/>
      <c r="C24" s="11"/>
      <c r="D24" s="11"/>
      <c r="E24" s="11"/>
      <c r="F24" s="11"/>
      <c r="G24" s="11"/>
      <c r="H24" s="11"/>
      <c r="I24" s="11"/>
      <c r="J24" s="11"/>
      <c r="K24" s="11" t="s">
        <v>19</v>
      </c>
      <c r="L24" s="11"/>
      <c r="M24" s="11"/>
      <c r="N24" s="11"/>
      <c r="O24" s="11"/>
      <c r="P24" s="11"/>
      <c r="Q24" s="11"/>
      <c r="R24" s="11"/>
      <c r="S24" s="11"/>
      <c r="T24" s="11"/>
      <c r="U24" s="11"/>
      <c r="V24" s="11"/>
      <c r="W24" s="13"/>
      <c r="X24" s="13"/>
      <c r="Y24" s="13"/>
      <c r="Z24" s="13"/>
      <c r="AA24" s="13"/>
      <c r="AB24" s="13"/>
      <c r="AC24" s="14" t="s">
        <v>17</v>
      </c>
    </row>
    <row r="25" s="8" customFormat="true" ht="34.5" hidden="false" customHeight="true" outlineLevel="0" collapsed="false">
      <c r="B25" s="11"/>
      <c r="C25" s="11"/>
      <c r="D25" s="11"/>
      <c r="E25" s="11"/>
      <c r="F25" s="11"/>
      <c r="G25" s="11"/>
      <c r="H25" s="11"/>
      <c r="I25" s="11"/>
      <c r="J25" s="11"/>
      <c r="K25" s="11" t="s">
        <v>20</v>
      </c>
      <c r="L25" s="11"/>
      <c r="M25" s="11"/>
      <c r="N25" s="11"/>
      <c r="O25" s="11"/>
      <c r="P25" s="11"/>
      <c r="Q25" s="11"/>
      <c r="R25" s="11"/>
      <c r="S25" s="11"/>
      <c r="T25" s="11"/>
      <c r="U25" s="11"/>
      <c r="V25" s="11"/>
      <c r="W25" s="13"/>
      <c r="X25" s="13"/>
      <c r="Y25" s="13"/>
      <c r="Z25" s="13"/>
      <c r="AA25" s="13"/>
      <c r="AB25" s="13"/>
      <c r="AC25" s="14" t="s">
        <v>17</v>
      </c>
    </row>
    <row r="26" s="8" customFormat="true" ht="34.5" hidden="false" customHeight="true" outlineLevel="0" collapsed="false">
      <c r="B26" s="11"/>
      <c r="C26" s="11"/>
      <c r="D26" s="11"/>
      <c r="E26" s="11"/>
      <c r="F26" s="11"/>
      <c r="G26" s="11"/>
      <c r="H26" s="11"/>
      <c r="I26" s="11"/>
      <c r="J26" s="11"/>
      <c r="K26" s="11" t="s">
        <v>21</v>
      </c>
      <c r="L26" s="11"/>
      <c r="M26" s="11"/>
      <c r="N26" s="11"/>
      <c r="O26" s="11"/>
      <c r="P26" s="11"/>
      <c r="Q26" s="11"/>
      <c r="R26" s="11"/>
      <c r="S26" s="11"/>
      <c r="T26" s="11"/>
      <c r="U26" s="11"/>
      <c r="V26" s="11"/>
      <c r="W26" s="13"/>
      <c r="X26" s="13"/>
      <c r="Y26" s="13"/>
      <c r="Z26" s="13"/>
      <c r="AA26" s="13"/>
      <c r="AB26" s="13"/>
      <c r="AC26" s="14" t="s">
        <v>17</v>
      </c>
    </row>
    <row r="27" s="8" customFormat="true" ht="34.5" hidden="false" customHeight="true" outlineLevel="0" collapsed="false">
      <c r="B27" s="15" t="s">
        <v>22</v>
      </c>
      <c r="C27" s="15"/>
      <c r="D27" s="15"/>
      <c r="E27" s="15"/>
      <c r="F27" s="15"/>
      <c r="G27" s="15"/>
      <c r="H27" s="15"/>
      <c r="I27" s="15"/>
      <c r="J27" s="15"/>
      <c r="K27" s="11" t="s">
        <v>23</v>
      </c>
      <c r="L27" s="11"/>
      <c r="M27" s="11"/>
      <c r="N27" s="11"/>
      <c r="O27" s="11"/>
      <c r="P27" s="11"/>
      <c r="Q27" s="11"/>
      <c r="R27" s="11"/>
      <c r="S27" s="11"/>
      <c r="T27" s="11"/>
      <c r="U27" s="11"/>
      <c r="V27" s="11"/>
      <c r="W27" s="13"/>
      <c r="X27" s="13"/>
      <c r="Y27" s="13"/>
      <c r="Z27" s="13"/>
      <c r="AA27" s="13"/>
      <c r="AB27" s="13"/>
      <c r="AC27" s="14" t="s">
        <v>17</v>
      </c>
    </row>
    <row r="28" s="8" customFormat="true" ht="34.5" hidden="false" customHeight="true" outlineLevel="0" collapsed="false">
      <c r="B28" s="15"/>
      <c r="C28" s="15"/>
      <c r="D28" s="15"/>
      <c r="E28" s="15"/>
      <c r="F28" s="15"/>
      <c r="G28" s="15"/>
      <c r="H28" s="15"/>
      <c r="I28" s="15"/>
      <c r="J28" s="15"/>
      <c r="K28" s="11" t="s">
        <v>24</v>
      </c>
      <c r="L28" s="11"/>
      <c r="M28" s="11"/>
      <c r="N28" s="11"/>
      <c r="O28" s="11"/>
      <c r="P28" s="11"/>
      <c r="Q28" s="11"/>
      <c r="R28" s="11"/>
      <c r="S28" s="11"/>
      <c r="T28" s="11"/>
      <c r="U28" s="11"/>
      <c r="V28" s="11"/>
      <c r="W28" s="13"/>
      <c r="X28" s="13"/>
      <c r="Y28" s="13"/>
      <c r="Z28" s="13"/>
      <c r="AA28" s="13"/>
      <c r="AB28" s="13"/>
      <c r="AC28" s="14" t="s">
        <v>17</v>
      </c>
    </row>
    <row r="29" s="8" customFormat="true" ht="34.5" hidden="false" customHeight="true" outlineLevel="0" collapsed="false">
      <c r="B29" s="15"/>
      <c r="C29" s="15"/>
      <c r="D29" s="15"/>
      <c r="E29" s="15"/>
      <c r="F29" s="15"/>
      <c r="G29" s="15"/>
      <c r="H29" s="15"/>
      <c r="I29" s="15"/>
      <c r="J29" s="15"/>
      <c r="K29" s="11" t="s">
        <v>25</v>
      </c>
      <c r="L29" s="11"/>
      <c r="M29" s="11"/>
      <c r="N29" s="11"/>
      <c r="O29" s="11"/>
      <c r="P29" s="11"/>
      <c r="Q29" s="11"/>
      <c r="R29" s="11"/>
      <c r="S29" s="11"/>
      <c r="T29" s="11"/>
      <c r="U29" s="11"/>
      <c r="V29" s="11"/>
      <c r="W29" s="13"/>
      <c r="X29" s="13"/>
      <c r="Y29" s="13"/>
      <c r="Z29" s="13"/>
      <c r="AA29" s="13"/>
      <c r="AB29" s="13"/>
      <c r="AC29" s="14" t="s">
        <v>17</v>
      </c>
    </row>
    <row r="30" s="8" customFormat="true" ht="34.5" hidden="false" customHeight="true" outlineLevel="0" collapsed="false">
      <c r="B30" s="11" t="s">
        <v>26</v>
      </c>
      <c r="C30" s="11"/>
      <c r="D30" s="11"/>
      <c r="E30" s="11"/>
      <c r="F30" s="11"/>
      <c r="G30" s="11"/>
      <c r="H30" s="11"/>
      <c r="I30" s="11"/>
      <c r="J30" s="11"/>
      <c r="K30" s="13"/>
      <c r="L30" s="13"/>
      <c r="M30" s="13"/>
      <c r="N30" s="13"/>
      <c r="O30" s="13"/>
      <c r="P30" s="13"/>
      <c r="Q30" s="13"/>
      <c r="R30" s="13"/>
      <c r="S30" s="13"/>
      <c r="T30" s="13"/>
      <c r="U30" s="13"/>
      <c r="V30" s="13"/>
      <c r="W30" s="13"/>
      <c r="X30" s="13"/>
      <c r="Y30" s="13"/>
      <c r="Z30" s="13"/>
      <c r="AA30" s="13"/>
      <c r="AB30" s="13"/>
      <c r="AC30" s="14" t="s">
        <v>17</v>
      </c>
    </row>
    <row r="31" s="8" customFormat="true" ht="34.5" hidden="false" customHeight="true" outlineLevel="0" collapsed="false">
      <c r="B31" s="11" t="s">
        <v>27</v>
      </c>
      <c r="C31" s="11"/>
      <c r="D31" s="11"/>
      <c r="E31" s="11"/>
      <c r="F31" s="11"/>
      <c r="G31" s="11"/>
      <c r="H31" s="11"/>
      <c r="I31" s="11"/>
      <c r="J31" s="11"/>
      <c r="K31" s="13"/>
      <c r="L31" s="13"/>
      <c r="M31" s="13"/>
      <c r="N31" s="13"/>
      <c r="O31" s="13"/>
      <c r="P31" s="13"/>
      <c r="Q31" s="13"/>
      <c r="R31" s="13"/>
      <c r="S31" s="13"/>
      <c r="T31" s="13"/>
      <c r="U31" s="13"/>
      <c r="V31" s="13"/>
      <c r="W31" s="13"/>
      <c r="X31" s="13"/>
      <c r="Y31" s="13"/>
      <c r="Z31" s="13"/>
      <c r="AA31" s="13"/>
      <c r="AB31" s="13"/>
      <c r="AC31" s="14" t="s">
        <v>17</v>
      </c>
    </row>
    <row r="33" customFormat="false" ht="17.25" hidden="false" customHeight="false" outlineLevel="0" collapsed="false">
      <c r="A33" s="1" t="s">
        <v>28</v>
      </c>
      <c r="J33" s="16"/>
      <c r="K33" s="16"/>
      <c r="L33" s="16"/>
      <c r="M33" s="16"/>
      <c r="N33" s="1" t="s">
        <v>2</v>
      </c>
      <c r="O33" s="16"/>
      <c r="P33" s="16"/>
      <c r="Q33" s="1" t="s">
        <v>3</v>
      </c>
      <c r="R33" s="16"/>
      <c r="S33" s="16"/>
      <c r="T33" s="1" t="s">
        <v>4</v>
      </c>
    </row>
    <row r="119" customFormat="false" ht="17.25" hidden="false" customHeight="false" outlineLevel="0" collapsed="false">
      <c r="C119" s="17"/>
      <c r="D119" s="17"/>
      <c r="E119" s="17"/>
      <c r="F119" s="17"/>
      <c r="G119" s="17"/>
    </row>
    <row r="120" customFormat="false" ht="17.25" hidden="false" customHeight="false" outlineLevel="0" collapsed="false">
      <c r="C120" s="18"/>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70" zoomScaleNormal="70" zoomScalePageLayoutView="85" workbookViewId="0">
      <selection pane="topLeft" activeCell="B5" activeCellId="0" sqref="B5"/>
    </sheetView>
  </sheetViews>
  <sheetFormatPr defaultColWidth="4.00390625" defaultRowHeight="17.25" zeroHeight="false" outlineLevelRow="0" outlineLevelCol="0"/>
  <cols>
    <col collapsed="false" customWidth="true" hidden="false" outlineLevel="0" max="1" min="1" style="1" width="1.5"/>
    <col collapsed="false" customWidth="true" hidden="false" outlineLevel="0" max="12" min="2" style="1" width="3.25"/>
    <col collapsed="false" customWidth="true" hidden="false" outlineLevel="0" max="13" min="13" style="1" width="13"/>
    <col collapsed="false" customWidth="true" hidden="false" outlineLevel="0" max="14" min="14" style="1" width="4.13"/>
    <col collapsed="false" customWidth="true" hidden="false" outlineLevel="0" max="32" min="15" style="1" width="3.25"/>
    <col collapsed="false" customWidth="true" hidden="false" outlineLevel="0" max="33" min="33" style="1" width="1.5"/>
    <col collapsed="false" customWidth="true" hidden="false" outlineLevel="0" max="36" min="34" style="1" width="3.25"/>
    <col collapsed="false" customWidth="false" hidden="false" outlineLevel="0" max="16384" min="37" style="1" width="4"/>
  </cols>
  <sheetData>
    <row r="2" customFormat="false" ht="17.25" hidden="false" customHeight="false" outlineLevel="0" collapsed="false">
      <c r="B2" s="1" t="s">
        <v>29</v>
      </c>
    </row>
    <row r="4" customFormat="false" ht="17.25" hidden="false" customHeight="false" outlineLevel="0" collapsed="false">
      <c r="W4" s="3" t="s">
        <v>1</v>
      </c>
      <c r="X4" s="4"/>
      <c r="Y4" s="4"/>
      <c r="Z4" s="2" t="s">
        <v>2</v>
      </c>
      <c r="AA4" s="4"/>
      <c r="AB4" s="4"/>
      <c r="AC4" s="2" t="s">
        <v>3</v>
      </c>
      <c r="AD4" s="4"/>
      <c r="AE4" s="4"/>
      <c r="AF4" s="2" t="s">
        <v>4</v>
      </c>
    </row>
    <row r="5" customFormat="false" ht="17.25" hidden="false" customHeight="false" outlineLevel="0" collapsed="false">
      <c r="B5" s="4"/>
      <c r="C5" s="4"/>
      <c r="D5" s="4"/>
      <c r="E5" s="4"/>
      <c r="F5" s="4"/>
      <c r="G5" s="4"/>
      <c r="H5" s="4" t="s">
        <v>5</v>
      </c>
      <c r="I5" s="4"/>
      <c r="J5" s="4"/>
      <c r="K5" s="2" t="s">
        <v>6</v>
      </c>
    </row>
    <row r="7" customFormat="false" ht="17.25" hidden="false" customHeight="false" outlineLevel="0" collapsed="false">
      <c r="S7" s="3" t="s">
        <v>30</v>
      </c>
      <c r="T7" s="5"/>
      <c r="U7" s="5"/>
      <c r="V7" s="5"/>
      <c r="W7" s="5"/>
      <c r="X7" s="5"/>
      <c r="Y7" s="5"/>
      <c r="Z7" s="5"/>
      <c r="AA7" s="5"/>
      <c r="AB7" s="5"/>
      <c r="AC7" s="5"/>
      <c r="AD7" s="5"/>
      <c r="AE7" s="5"/>
      <c r="AF7" s="5"/>
    </row>
    <row r="8" customFormat="false" ht="17.25" hidden="false" customHeight="false" outlineLevel="0" collapsed="false">
      <c r="S8" s="3"/>
      <c r="T8" s="2"/>
      <c r="U8" s="2"/>
      <c r="V8" s="2"/>
      <c r="W8" s="2"/>
      <c r="X8" s="2"/>
      <c r="Y8" s="2"/>
      <c r="Z8" s="2"/>
      <c r="AA8" s="2"/>
      <c r="AB8" s="2"/>
      <c r="AC8" s="2"/>
      <c r="AD8" s="2"/>
      <c r="AE8" s="2"/>
      <c r="AF8" s="2"/>
    </row>
    <row r="9" customFormat="false" ht="17.25" hidden="false" customHeight="false" outlineLevel="0" collapsed="false">
      <c r="B9" s="19" t="s">
        <v>31</v>
      </c>
      <c r="C9" s="19"/>
      <c r="D9" s="19"/>
      <c r="E9" s="19"/>
      <c r="F9" s="19"/>
      <c r="G9" s="19"/>
      <c r="H9" s="19"/>
      <c r="I9" s="19"/>
      <c r="J9" s="19"/>
      <c r="K9" s="19"/>
      <c r="L9" s="19"/>
      <c r="M9" s="19"/>
      <c r="N9" s="19"/>
      <c r="O9" s="19"/>
      <c r="P9" s="19"/>
      <c r="Q9" s="19"/>
      <c r="R9" s="19"/>
      <c r="S9" s="19"/>
      <c r="T9" s="19"/>
      <c r="U9" s="19"/>
      <c r="V9" s="19"/>
      <c r="W9" s="19"/>
      <c r="X9" s="19"/>
      <c r="Y9" s="19"/>
      <c r="Z9" s="19"/>
      <c r="AA9" s="19"/>
    </row>
    <row r="10" customFormat="false" ht="17.25" hidden="false" customHeight="false" outlineLevel="0" collapsed="false">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customFormat="false" ht="17.25" hidden="false" customHeight="false" outlineLevel="0" collapsed="false">
      <c r="A11" s="1" t="s">
        <v>32</v>
      </c>
    </row>
    <row r="13" customFormat="false" ht="36" hidden="false" customHeight="true" outlineLevel="0" collapsed="false">
      <c r="R13" s="9" t="s">
        <v>33</v>
      </c>
      <c r="S13" s="9"/>
      <c r="T13" s="9"/>
      <c r="U13" s="9"/>
      <c r="V13" s="9"/>
      <c r="W13" s="21"/>
      <c r="X13" s="22"/>
      <c r="Y13" s="22"/>
      <c r="Z13" s="22"/>
      <c r="AA13" s="22"/>
      <c r="AB13" s="22"/>
      <c r="AC13" s="22"/>
      <c r="AD13" s="22"/>
      <c r="AE13" s="22"/>
      <c r="AF13" s="23"/>
    </row>
    <row r="14" customFormat="false" ht="13.5" hidden="false" customHeight="true" outlineLevel="0" collapsed="false"/>
    <row r="15" s="8" customFormat="true" ht="34.5" hidden="false" customHeight="true" outlineLevel="0" collapsed="false">
      <c r="B15" s="9" t="s">
        <v>13</v>
      </c>
      <c r="C15" s="9"/>
      <c r="D15" s="9"/>
      <c r="E15" s="9"/>
      <c r="F15" s="9"/>
      <c r="G15" s="9"/>
      <c r="H15" s="9"/>
      <c r="I15" s="9"/>
      <c r="J15" s="9"/>
      <c r="K15" s="9"/>
      <c r="L15" s="9"/>
      <c r="M15" s="24" t="s">
        <v>34</v>
      </c>
      <c r="N15" s="24"/>
      <c r="O15" s="9" t="s">
        <v>35</v>
      </c>
      <c r="P15" s="9"/>
      <c r="Q15" s="9"/>
      <c r="R15" s="9"/>
      <c r="S15" s="9"/>
      <c r="T15" s="9"/>
      <c r="U15" s="9"/>
      <c r="V15" s="9"/>
      <c r="W15" s="9"/>
      <c r="X15" s="9"/>
      <c r="Y15" s="9"/>
      <c r="Z15" s="9"/>
      <c r="AA15" s="9"/>
      <c r="AB15" s="9"/>
      <c r="AC15" s="9"/>
      <c r="AD15" s="9"/>
      <c r="AE15" s="9"/>
      <c r="AF15" s="9"/>
    </row>
    <row r="16" s="8" customFormat="true" ht="17.25" hidden="false" customHeight="false" outlineLevel="0" collapsed="false">
      <c r="B16" s="25" t="s">
        <v>36</v>
      </c>
      <c r="C16" s="25"/>
      <c r="D16" s="25"/>
      <c r="E16" s="25"/>
      <c r="F16" s="25"/>
      <c r="G16" s="25"/>
      <c r="H16" s="25"/>
      <c r="I16" s="25"/>
      <c r="J16" s="25"/>
      <c r="K16" s="25"/>
      <c r="L16" s="25"/>
      <c r="M16" s="26" t="s">
        <v>37</v>
      </c>
      <c r="N16" s="27" t="s">
        <v>17</v>
      </c>
      <c r="O16" s="28" t="s">
        <v>38</v>
      </c>
      <c r="P16" s="28"/>
      <c r="Q16" s="28"/>
      <c r="R16" s="28"/>
      <c r="S16" s="28"/>
      <c r="T16" s="28"/>
      <c r="U16" s="28"/>
      <c r="V16" s="28"/>
      <c r="W16" s="28"/>
      <c r="X16" s="28"/>
      <c r="Y16" s="28"/>
      <c r="Z16" s="28"/>
      <c r="AA16" s="28"/>
      <c r="AB16" s="28"/>
      <c r="AC16" s="28"/>
      <c r="AD16" s="28"/>
      <c r="AE16" s="28"/>
      <c r="AF16" s="28"/>
    </row>
    <row r="17" s="8" customFormat="true" ht="17.25" hidden="false" customHeight="false" outlineLevel="0" collapsed="false">
      <c r="B17" s="25"/>
      <c r="C17" s="25"/>
      <c r="D17" s="25"/>
      <c r="E17" s="25"/>
      <c r="F17" s="25"/>
      <c r="G17" s="25"/>
      <c r="H17" s="25"/>
      <c r="I17" s="25"/>
      <c r="J17" s="25"/>
      <c r="K17" s="25"/>
      <c r="L17" s="25"/>
      <c r="M17" s="13"/>
      <c r="N17" s="14" t="s">
        <v>17</v>
      </c>
      <c r="O17" s="11"/>
      <c r="P17" s="11"/>
      <c r="Q17" s="11"/>
      <c r="R17" s="11"/>
      <c r="S17" s="11"/>
      <c r="T17" s="11"/>
      <c r="U17" s="11"/>
      <c r="V17" s="11"/>
      <c r="W17" s="11"/>
      <c r="X17" s="11"/>
      <c r="Y17" s="11"/>
      <c r="Z17" s="11"/>
      <c r="AA17" s="11"/>
      <c r="AB17" s="11"/>
      <c r="AC17" s="11"/>
      <c r="AD17" s="11"/>
      <c r="AE17" s="11"/>
      <c r="AF17" s="11"/>
    </row>
    <row r="18" s="8" customFormat="true" ht="17.25" hidden="false" customHeight="false" outlineLevel="0" collapsed="false">
      <c r="B18" s="25"/>
      <c r="C18" s="25"/>
      <c r="D18" s="25"/>
      <c r="E18" s="25"/>
      <c r="F18" s="25"/>
      <c r="G18" s="25"/>
      <c r="H18" s="25"/>
      <c r="I18" s="25"/>
      <c r="J18" s="25"/>
      <c r="K18" s="25"/>
      <c r="L18" s="25"/>
      <c r="M18" s="13"/>
      <c r="N18" s="14" t="s">
        <v>17</v>
      </c>
      <c r="O18" s="11"/>
      <c r="P18" s="11"/>
      <c r="Q18" s="11"/>
      <c r="R18" s="11"/>
      <c r="S18" s="11"/>
      <c r="T18" s="11"/>
      <c r="U18" s="11"/>
      <c r="V18" s="11"/>
      <c r="W18" s="11"/>
      <c r="X18" s="11"/>
      <c r="Y18" s="11"/>
      <c r="Z18" s="11"/>
      <c r="AA18" s="11"/>
      <c r="AB18" s="11"/>
      <c r="AC18" s="11"/>
      <c r="AD18" s="11"/>
      <c r="AE18" s="11"/>
      <c r="AF18" s="11"/>
    </row>
    <row r="19" s="8" customFormat="true" ht="17.25" hidden="false" customHeight="false" outlineLevel="0" collapsed="false">
      <c r="B19" s="25" t="s">
        <v>39</v>
      </c>
      <c r="C19" s="25"/>
      <c r="D19" s="25"/>
      <c r="E19" s="25"/>
      <c r="F19" s="25"/>
      <c r="G19" s="25"/>
      <c r="H19" s="25"/>
      <c r="I19" s="25"/>
      <c r="J19" s="25"/>
      <c r="K19" s="25"/>
      <c r="L19" s="25"/>
      <c r="M19" s="13"/>
      <c r="N19" s="29" t="s">
        <v>17</v>
      </c>
      <c r="O19" s="11"/>
      <c r="P19" s="11"/>
      <c r="Q19" s="11"/>
      <c r="R19" s="11"/>
      <c r="S19" s="11"/>
      <c r="T19" s="11"/>
      <c r="U19" s="11"/>
      <c r="V19" s="11"/>
      <c r="W19" s="11"/>
      <c r="X19" s="11"/>
      <c r="Y19" s="11"/>
      <c r="Z19" s="11"/>
      <c r="AA19" s="11"/>
      <c r="AB19" s="11"/>
      <c r="AC19" s="11"/>
      <c r="AD19" s="11"/>
      <c r="AE19" s="11"/>
      <c r="AF19" s="11"/>
    </row>
    <row r="20" s="8" customFormat="true" ht="17.25" hidden="false" customHeight="false" outlineLevel="0" collapsed="false">
      <c r="B20" s="25"/>
      <c r="C20" s="25"/>
      <c r="D20" s="25"/>
      <c r="E20" s="25"/>
      <c r="F20" s="25"/>
      <c r="G20" s="25"/>
      <c r="H20" s="25"/>
      <c r="I20" s="25"/>
      <c r="J20" s="25"/>
      <c r="K20" s="25"/>
      <c r="L20" s="25"/>
      <c r="M20" s="13"/>
      <c r="N20" s="29" t="s">
        <v>17</v>
      </c>
      <c r="O20" s="11"/>
      <c r="P20" s="11"/>
      <c r="Q20" s="11"/>
      <c r="R20" s="11"/>
      <c r="S20" s="11"/>
      <c r="T20" s="11"/>
      <c r="U20" s="11"/>
      <c r="V20" s="11"/>
      <c r="W20" s="11"/>
      <c r="X20" s="11"/>
      <c r="Y20" s="11"/>
      <c r="Z20" s="11"/>
      <c r="AA20" s="11"/>
      <c r="AB20" s="11"/>
      <c r="AC20" s="11"/>
      <c r="AD20" s="11"/>
      <c r="AE20" s="11"/>
      <c r="AF20" s="11"/>
    </row>
    <row r="21" s="8" customFormat="true" ht="17.25" hidden="false" customHeight="false" outlineLevel="0" collapsed="false">
      <c r="B21" s="25"/>
      <c r="C21" s="25"/>
      <c r="D21" s="25"/>
      <c r="E21" s="25"/>
      <c r="F21" s="25"/>
      <c r="G21" s="25"/>
      <c r="H21" s="25"/>
      <c r="I21" s="25"/>
      <c r="J21" s="25"/>
      <c r="K21" s="25"/>
      <c r="L21" s="25"/>
      <c r="M21" s="30"/>
      <c r="N21" s="31" t="s">
        <v>17</v>
      </c>
      <c r="O21" s="11"/>
      <c r="P21" s="11"/>
      <c r="Q21" s="11"/>
      <c r="R21" s="11"/>
      <c r="S21" s="11"/>
      <c r="T21" s="11"/>
      <c r="U21" s="11"/>
      <c r="V21" s="11"/>
      <c r="W21" s="11"/>
      <c r="X21" s="11"/>
      <c r="Y21" s="11"/>
      <c r="Z21" s="11"/>
      <c r="AA21" s="11"/>
      <c r="AB21" s="11"/>
      <c r="AC21" s="11"/>
      <c r="AD21" s="11"/>
      <c r="AE21" s="11"/>
      <c r="AF21" s="11"/>
    </row>
    <row r="22" s="8" customFormat="true" ht="17.25" hidden="false" customHeight="false" outlineLevel="0" collapsed="false">
      <c r="B22" s="25" t="s">
        <v>40</v>
      </c>
      <c r="C22" s="25"/>
      <c r="D22" s="25"/>
      <c r="E22" s="25"/>
      <c r="F22" s="25"/>
      <c r="G22" s="25"/>
      <c r="H22" s="25"/>
      <c r="I22" s="25"/>
      <c r="J22" s="25"/>
      <c r="K22" s="25"/>
      <c r="L22" s="25"/>
      <c r="M22" s="13"/>
      <c r="N22" s="14" t="s">
        <v>17</v>
      </c>
      <c r="O22" s="11"/>
      <c r="P22" s="11"/>
      <c r="Q22" s="11"/>
      <c r="R22" s="11"/>
      <c r="S22" s="11"/>
      <c r="T22" s="11"/>
      <c r="U22" s="11"/>
      <c r="V22" s="11"/>
      <c r="W22" s="11"/>
      <c r="X22" s="11"/>
      <c r="Y22" s="11"/>
      <c r="Z22" s="11"/>
      <c r="AA22" s="11"/>
      <c r="AB22" s="11"/>
      <c r="AC22" s="11"/>
      <c r="AD22" s="11"/>
      <c r="AE22" s="11"/>
      <c r="AF22" s="11"/>
    </row>
    <row r="23" s="8" customFormat="true" ht="17.25" hidden="false" customHeight="false" outlineLevel="0" collapsed="false">
      <c r="B23" s="25"/>
      <c r="C23" s="25"/>
      <c r="D23" s="25"/>
      <c r="E23" s="25"/>
      <c r="F23" s="25"/>
      <c r="G23" s="25"/>
      <c r="H23" s="25"/>
      <c r="I23" s="25"/>
      <c r="J23" s="25"/>
      <c r="K23" s="25"/>
      <c r="L23" s="25"/>
      <c r="M23" s="13"/>
      <c r="N23" s="14" t="s">
        <v>17</v>
      </c>
      <c r="O23" s="11"/>
      <c r="P23" s="11"/>
      <c r="Q23" s="11"/>
      <c r="R23" s="11"/>
      <c r="S23" s="11"/>
      <c r="T23" s="11"/>
      <c r="U23" s="11"/>
      <c r="V23" s="11"/>
      <c r="W23" s="11"/>
      <c r="X23" s="11"/>
      <c r="Y23" s="11"/>
      <c r="Z23" s="11"/>
      <c r="AA23" s="11"/>
      <c r="AB23" s="11"/>
      <c r="AC23" s="11"/>
      <c r="AD23" s="11"/>
      <c r="AE23" s="11"/>
      <c r="AF23" s="11"/>
    </row>
    <row r="24" s="8" customFormat="true" ht="17.25" hidden="false" customHeight="false" outlineLevel="0" collapsed="false">
      <c r="B24" s="25"/>
      <c r="C24" s="25"/>
      <c r="D24" s="25"/>
      <c r="E24" s="25"/>
      <c r="F24" s="25"/>
      <c r="G24" s="25"/>
      <c r="H24" s="25"/>
      <c r="I24" s="25"/>
      <c r="J24" s="25"/>
      <c r="K24" s="25"/>
      <c r="L24" s="25"/>
      <c r="M24" s="13"/>
      <c r="N24" s="14" t="s">
        <v>17</v>
      </c>
      <c r="O24" s="11"/>
      <c r="P24" s="11"/>
      <c r="Q24" s="11"/>
      <c r="R24" s="11"/>
      <c r="S24" s="11"/>
      <c r="T24" s="11"/>
      <c r="U24" s="11"/>
      <c r="V24" s="11"/>
      <c r="W24" s="11"/>
      <c r="X24" s="11"/>
      <c r="Y24" s="11"/>
      <c r="Z24" s="11"/>
      <c r="AA24" s="11"/>
      <c r="AB24" s="11"/>
      <c r="AC24" s="11"/>
      <c r="AD24" s="11"/>
      <c r="AE24" s="11"/>
      <c r="AF24" s="11"/>
    </row>
    <row r="25" s="8" customFormat="true" ht="17.25" hidden="false" customHeight="false" outlineLevel="0" collapsed="false">
      <c r="B25" s="25" t="s">
        <v>41</v>
      </c>
      <c r="C25" s="25"/>
      <c r="D25" s="25"/>
      <c r="E25" s="25"/>
      <c r="F25" s="25"/>
      <c r="G25" s="25"/>
      <c r="H25" s="25"/>
      <c r="I25" s="25"/>
      <c r="J25" s="25"/>
      <c r="K25" s="25"/>
      <c r="L25" s="25"/>
      <c r="M25" s="13"/>
      <c r="N25" s="14" t="s">
        <v>17</v>
      </c>
      <c r="O25" s="11"/>
      <c r="P25" s="11"/>
      <c r="Q25" s="11"/>
      <c r="R25" s="11"/>
      <c r="S25" s="11"/>
      <c r="T25" s="11"/>
      <c r="U25" s="11"/>
      <c r="V25" s="11"/>
      <c r="W25" s="11"/>
      <c r="X25" s="11"/>
      <c r="Y25" s="11"/>
      <c r="Z25" s="11"/>
      <c r="AA25" s="11"/>
      <c r="AB25" s="11"/>
      <c r="AC25" s="11"/>
      <c r="AD25" s="11"/>
      <c r="AE25" s="11"/>
      <c r="AF25" s="11"/>
    </row>
    <row r="26" s="8" customFormat="true" ht="17.25" hidden="false" customHeight="false" outlineLevel="0" collapsed="false">
      <c r="B26" s="25"/>
      <c r="C26" s="25"/>
      <c r="D26" s="25"/>
      <c r="E26" s="25"/>
      <c r="F26" s="25"/>
      <c r="G26" s="25"/>
      <c r="H26" s="25"/>
      <c r="I26" s="25"/>
      <c r="J26" s="25"/>
      <c r="K26" s="25"/>
      <c r="L26" s="25"/>
      <c r="M26" s="13"/>
      <c r="N26" s="14" t="s">
        <v>17</v>
      </c>
      <c r="O26" s="11"/>
      <c r="P26" s="11"/>
      <c r="Q26" s="11"/>
      <c r="R26" s="11"/>
      <c r="S26" s="11"/>
      <c r="T26" s="11"/>
      <c r="U26" s="11"/>
      <c r="V26" s="11"/>
      <c r="W26" s="11"/>
      <c r="X26" s="11"/>
      <c r="Y26" s="11"/>
      <c r="Z26" s="11"/>
      <c r="AA26" s="11"/>
      <c r="AB26" s="11"/>
      <c r="AC26" s="11"/>
      <c r="AD26" s="11"/>
      <c r="AE26" s="11"/>
      <c r="AF26" s="11"/>
    </row>
    <row r="27" s="8" customFormat="true" ht="17.25" hidden="false" customHeight="false" outlineLevel="0" collapsed="false">
      <c r="B27" s="25"/>
      <c r="C27" s="25"/>
      <c r="D27" s="25"/>
      <c r="E27" s="25"/>
      <c r="F27" s="25"/>
      <c r="G27" s="25"/>
      <c r="H27" s="25"/>
      <c r="I27" s="25"/>
      <c r="J27" s="25"/>
      <c r="K27" s="25"/>
      <c r="L27" s="25"/>
      <c r="M27" s="13"/>
      <c r="N27" s="14" t="s">
        <v>17</v>
      </c>
      <c r="O27" s="11"/>
      <c r="P27" s="11"/>
      <c r="Q27" s="11"/>
      <c r="R27" s="11"/>
      <c r="S27" s="11"/>
      <c r="T27" s="11"/>
      <c r="U27" s="11"/>
      <c r="V27" s="11"/>
      <c r="W27" s="11"/>
      <c r="X27" s="11"/>
      <c r="Y27" s="11"/>
      <c r="Z27" s="11"/>
      <c r="AA27" s="11"/>
      <c r="AB27" s="11"/>
      <c r="AC27" s="11"/>
      <c r="AD27" s="11"/>
      <c r="AE27" s="11"/>
      <c r="AF27" s="11"/>
    </row>
    <row r="28" s="8" customFormat="true" ht="17.25" hidden="false" customHeight="false" outlineLevel="0" collapsed="false">
      <c r="B28" s="25" t="s">
        <v>42</v>
      </c>
      <c r="C28" s="25"/>
      <c r="D28" s="25"/>
      <c r="E28" s="25"/>
      <c r="F28" s="25"/>
      <c r="G28" s="25"/>
      <c r="H28" s="25"/>
      <c r="I28" s="25"/>
      <c r="J28" s="25"/>
      <c r="K28" s="25"/>
      <c r="L28" s="25"/>
      <c r="M28" s="13"/>
      <c r="N28" s="14" t="s">
        <v>17</v>
      </c>
      <c r="O28" s="11"/>
      <c r="P28" s="11"/>
      <c r="Q28" s="11"/>
      <c r="R28" s="11"/>
      <c r="S28" s="11"/>
      <c r="T28" s="11"/>
      <c r="U28" s="11"/>
      <c r="V28" s="11"/>
      <c r="W28" s="11"/>
      <c r="X28" s="11"/>
      <c r="Y28" s="11"/>
      <c r="Z28" s="11"/>
      <c r="AA28" s="11"/>
      <c r="AB28" s="11"/>
      <c r="AC28" s="11"/>
      <c r="AD28" s="11"/>
      <c r="AE28" s="11"/>
      <c r="AF28" s="11"/>
    </row>
    <row r="29" s="8" customFormat="true" ht="17.25" hidden="false" customHeight="false" outlineLevel="0" collapsed="false">
      <c r="B29" s="25"/>
      <c r="C29" s="25"/>
      <c r="D29" s="25"/>
      <c r="E29" s="25"/>
      <c r="F29" s="25"/>
      <c r="G29" s="25"/>
      <c r="H29" s="25"/>
      <c r="I29" s="25"/>
      <c r="J29" s="25"/>
      <c r="K29" s="25"/>
      <c r="L29" s="25"/>
      <c r="M29" s="13"/>
      <c r="N29" s="14" t="s">
        <v>17</v>
      </c>
      <c r="O29" s="11"/>
      <c r="P29" s="11"/>
      <c r="Q29" s="11"/>
      <c r="R29" s="11"/>
      <c r="S29" s="11"/>
      <c r="T29" s="11"/>
      <c r="U29" s="11"/>
      <c r="V29" s="11"/>
      <c r="W29" s="11"/>
      <c r="X29" s="11"/>
      <c r="Y29" s="11"/>
      <c r="Z29" s="11"/>
      <c r="AA29" s="11"/>
      <c r="AB29" s="11"/>
      <c r="AC29" s="11"/>
      <c r="AD29" s="11"/>
      <c r="AE29" s="11"/>
      <c r="AF29" s="11"/>
    </row>
    <row r="30" s="8" customFormat="true" ht="17.25" hidden="false" customHeight="false" outlineLevel="0" collapsed="false">
      <c r="B30" s="25"/>
      <c r="C30" s="25"/>
      <c r="D30" s="25"/>
      <c r="E30" s="25"/>
      <c r="F30" s="25"/>
      <c r="G30" s="25"/>
      <c r="H30" s="25"/>
      <c r="I30" s="25"/>
      <c r="J30" s="25"/>
      <c r="K30" s="25"/>
      <c r="L30" s="25"/>
      <c r="M30" s="13"/>
      <c r="N30" s="14" t="s">
        <v>17</v>
      </c>
      <c r="O30" s="11"/>
      <c r="P30" s="11"/>
      <c r="Q30" s="11"/>
      <c r="R30" s="11"/>
      <c r="S30" s="11"/>
      <c r="T30" s="11"/>
      <c r="U30" s="11"/>
      <c r="V30" s="11"/>
      <c r="W30" s="11"/>
      <c r="X30" s="11"/>
      <c r="Y30" s="11"/>
      <c r="Z30" s="11"/>
      <c r="AA30" s="11"/>
      <c r="AB30" s="11"/>
      <c r="AC30" s="11"/>
      <c r="AD30" s="11"/>
      <c r="AE30" s="11"/>
      <c r="AF30" s="11"/>
    </row>
    <row r="31" s="8" customFormat="true" ht="17.25" hidden="false" customHeight="false" outlineLevel="0" collapsed="false">
      <c r="B31" s="32" t="s">
        <v>43</v>
      </c>
      <c r="C31" s="32"/>
      <c r="D31" s="32"/>
      <c r="E31" s="32"/>
      <c r="F31" s="32"/>
      <c r="G31" s="32"/>
      <c r="H31" s="32"/>
      <c r="I31" s="32"/>
      <c r="J31" s="32"/>
      <c r="K31" s="32"/>
      <c r="L31" s="32"/>
      <c r="M31" s="33"/>
      <c r="N31" s="29" t="s">
        <v>17</v>
      </c>
      <c r="O31" s="11"/>
      <c r="P31" s="11"/>
      <c r="Q31" s="11"/>
      <c r="R31" s="11"/>
      <c r="S31" s="11"/>
      <c r="T31" s="11"/>
      <c r="U31" s="11"/>
      <c r="V31" s="11"/>
      <c r="W31" s="11"/>
      <c r="X31" s="11"/>
      <c r="Y31" s="11"/>
      <c r="Z31" s="11"/>
      <c r="AA31" s="11"/>
      <c r="AB31" s="11"/>
      <c r="AC31" s="11"/>
      <c r="AD31" s="11"/>
      <c r="AE31" s="11"/>
      <c r="AF31" s="11"/>
    </row>
    <row r="32" s="8" customFormat="true" ht="17.25" hidden="false" customHeight="false" outlineLevel="0" collapsed="false">
      <c r="B32" s="32"/>
      <c r="C32" s="32"/>
      <c r="D32" s="32"/>
      <c r="E32" s="32"/>
      <c r="F32" s="32"/>
      <c r="G32" s="32"/>
      <c r="H32" s="32"/>
      <c r="I32" s="32"/>
      <c r="J32" s="32"/>
      <c r="K32" s="32"/>
      <c r="L32" s="32"/>
      <c r="M32" s="33"/>
      <c r="N32" s="29" t="s">
        <v>17</v>
      </c>
      <c r="O32" s="11"/>
      <c r="P32" s="11"/>
      <c r="Q32" s="11"/>
      <c r="R32" s="11"/>
      <c r="S32" s="11"/>
      <c r="T32" s="11"/>
      <c r="U32" s="11"/>
      <c r="V32" s="11"/>
      <c r="W32" s="11"/>
      <c r="X32" s="11"/>
      <c r="Y32" s="11"/>
      <c r="Z32" s="11"/>
      <c r="AA32" s="11"/>
      <c r="AB32" s="11"/>
      <c r="AC32" s="11"/>
      <c r="AD32" s="11"/>
      <c r="AE32" s="11"/>
      <c r="AF32" s="11"/>
    </row>
    <row r="33" s="8" customFormat="true" ht="18" hidden="false" customHeight="false" outlineLevel="0" collapsed="false">
      <c r="B33" s="32"/>
      <c r="C33" s="32"/>
      <c r="D33" s="32"/>
      <c r="E33" s="32"/>
      <c r="F33" s="32"/>
      <c r="G33" s="32"/>
      <c r="H33" s="32"/>
      <c r="I33" s="32"/>
      <c r="J33" s="32"/>
      <c r="K33" s="32"/>
      <c r="L33" s="32"/>
      <c r="M33" s="34"/>
      <c r="N33" s="35" t="s">
        <v>17</v>
      </c>
      <c r="O33" s="36"/>
      <c r="P33" s="36"/>
      <c r="Q33" s="36"/>
      <c r="R33" s="36"/>
      <c r="S33" s="36"/>
      <c r="T33" s="36"/>
      <c r="U33" s="36"/>
      <c r="V33" s="36"/>
      <c r="W33" s="36"/>
      <c r="X33" s="36"/>
      <c r="Y33" s="36"/>
      <c r="Z33" s="36"/>
      <c r="AA33" s="36"/>
      <c r="AB33" s="36"/>
      <c r="AC33" s="36"/>
      <c r="AD33" s="36"/>
      <c r="AE33" s="36"/>
      <c r="AF33" s="36"/>
    </row>
    <row r="34" s="8" customFormat="true" ht="18" hidden="false" customHeight="false" outlineLevel="0" collapsed="false">
      <c r="B34" s="25" t="s">
        <v>44</v>
      </c>
      <c r="C34" s="25"/>
      <c r="D34" s="25"/>
      <c r="E34" s="25"/>
      <c r="F34" s="25"/>
      <c r="G34" s="25"/>
      <c r="H34" s="25"/>
      <c r="I34" s="25"/>
      <c r="J34" s="25"/>
      <c r="K34" s="25"/>
      <c r="L34" s="25"/>
      <c r="M34" s="37"/>
      <c r="N34" s="38" t="s">
        <v>17</v>
      </c>
      <c r="O34" s="39"/>
      <c r="P34" s="39"/>
      <c r="Q34" s="39"/>
      <c r="R34" s="39"/>
      <c r="S34" s="39"/>
      <c r="T34" s="39"/>
      <c r="U34" s="39"/>
      <c r="V34" s="39"/>
      <c r="W34" s="39"/>
      <c r="X34" s="39"/>
      <c r="Y34" s="39"/>
      <c r="Z34" s="39"/>
      <c r="AA34" s="39"/>
      <c r="AB34" s="39"/>
      <c r="AC34" s="39"/>
      <c r="AD34" s="39"/>
      <c r="AE34" s="39"/>
      <c r="AF34" s="39"/>
    </row>
    <row r="35" s="8" customFormat="true" ht="17.25" hidden="false" customHeight="false" outlineLevel="0" collapsed="false">
      <c r="B35" s="25"/>
      <c r="C35" s="25"/>
      <c r="D35" s="25"/>
      <c r="E35" s="25"/>
      <c r="F35" s="25"/>
      <c r="G35" s="25"/>
      <c r="H35" s="25"/>
      <c r="I35" s="25"/>
      <c r="J35" s="25"/>
      <c r="K35" s="25"/>
      <c r="L35" s="25"/>
      <c r="M35" s="13"/>
      <c r="N35" s="29" t="s">
        <v>17</v>
      </c>
      <c r="O35" s="11"/>
      <c r="P35" s="11"/>
      <c r="Q35" s="11"/>
      <c r="R35" s="11"/>
      <c r="S35" s="11"/>
      <c r="T35" s="11"/>
      <c r="U35" s="11"/>
      <c r="V35" s="11"/>
      <c r="W35" s="11"/>
      <c r="X35" s="11"/>
      <c r="Y35" s="11"/>
      <c r="Z35" s="11"/>
      <c r="AA35" s="11"/>
      <c r="AB35" s="11"/>
      <c r="AC35" s="11"/>
      <c r="AD35" s="11"/>
      <c r="AE35" s="11"/>
      <c r="AF35" s="11"/>
    </row>
    <row r="36" s="8" customFormat="true" ht="17.25" hidden="false" customHeight="false" outlineLevel="0" collapsed="false">
      <c r="B36" s="25"/>
      <c r="C36" s="25"/>
      <c r="D36" s="25"/>
      <c r="E36" s="25"/>
      <c r="F36" s="25"/>
      <c r="G36" s="25"/>
      <c r="H36" s="25"/>
      <c r="I36" s="25"/>
      <c r="J36" s="25"/>
      <c r="K36" s="25"/>
      <c r="L36" s="25"/>
      <c r="M36" s="30"/>
      <c r="N36" s="31" t="s">
        <v>17</v>
      </c>
      <c r="O36" s="11"/>
      <c r="P36" s="11"/>
      <c r="Q36" s="11"/>
      <c r="R36" s="11"/>
      <c r="S36" s="11"/>
      <c r="T36" s="11"/>
      <c r="U36" s="11"/>
      <c r="V36" s="11"/>
      <c r="W36" s="11"/>
      <c r="X36" s="11"/>
      <c r="Y36" s="11"/>
      <c r="Z36" s="11"/>
      <c r="AA36" s="11"/>
      <c r="AB36" s="11"/>
      <c r="AC36" s="11"/>
      <c r="AD36" s="11"/>
      <c r="AE36" s="11"/>
      <c r="AF36" s="11"/>
    </row>
    <row r="37" s="8" customFormat="true" ht="17.25" hidden="false" customHeight="false" outlineLevel="0" collapsed="false">
      <c r="B37" s="25" t="s">
        <v>45</v>
      </c>
      <c r="C37" s="25"/>
      <c r="D37" s="25"/>
      <c r="E37" s="25"/>
      <c r="F37" s="25"/>
      <c r="G37" s="25"/>
      <c r="H37" s="25"/>
      <c r="I37" s="25"/>
      <c r="J37" s="25"/>
      <c r="K37" s="25"/>
      <c r="L37" s="25"/>
      <c r="M37" s="13"/>
      <c r="N37" s="14" t="s">
        <v>17</v>
      </c>
      <c r="O37" s="11"/>
      <c r="P37" s="11"/>
      <c r="Q37" s="11"/>
      <c r="R37" s="11"/>
      <c r="S37" s="11"/>
      <c r="T37" s="11"/>
      <c r="U37" s="11"/>
      <c r="V37" s="11"/>
      <c r="W37" s="11"/>
      <c r="X37" s="11"/>
      <c r="Y37" s="11"/>
      <c r="Z37" s="11"/>
      <c r="AA37" s="11"/>
      <c r="AB37" s="11"/>
      <c r="AC37" s="11"/>
      <c r="AD37" s="11"/>
      <c r="AE37" s="11"/>
      <c r="AF37" s="11"/>
    </row>
    <row r="38" s="8" customFormat="true" ht="17.25" hidden="false" customHeight="false" outlineLevel="0" collapsed="false">
      <c r="B38" s="25"/>
      <c r="C38" s="25"/>
      <c r="D38" s="25"/>
      <c r="E38" s="25"/>
      <c r="F38" s="25"/>
      <c r="G38" s="25"/>
      <c r="H38" s="25"/>
      <c r="I38" s="25"/>
      <c r="J38" s="25"/>
      <c r="K38" s="25"/>
      <c r="L38" s="25"/>
      <c r="M38" s="13"/>
      <c r="N38" s="14" t="s">
        <v>17</v>
      </c>
      <c r="O38" s="11"/>
      <c r="P38" s="11"/>
      <c r="Q38" s="11"/>
      <c r="R38" s="11"/>
      <c r="S38" s="11"/>
      <c r="T38" s="11"/>
      <c r="U38" s="11"/>
      <c r="V38" s="11"/>
      <c r="W38" s="11"/>
      <c r="X38" s="11"/>
      <c r="Y38" s="11"/>
      <c r="Z38" s="11"/>
      <c r="AA38" s="11"/>
      <c r="AB38" s="11"/>
      <c r="AC38" s="11"/>
      <c r="AD38" s="11"/>
      <c r="AE38" s="11"/>
      <c r="AF38" s="11"/>
    </row>
    <row r="39" s="8" customFormat="true" ht="17.25" hidden="false" customHeight="false" outlineLevel="0" collapsed="false">
      <c r="A39" s="40"/>
      <c r="B39" s="25"/>
      <c r="C39" s="25"/>
      <c r="D39" s="25"/>
      <c r="E39" s="25"/>
      <c r="F39" s="25"/>
      <c r="G39" s="25"/>
      <c r="H39" s="25"/>
      <c r="I39" s="25"/>
      <c r="J39" s="25"/>
      <c r="K39" s="25"/>
      <c r="L39" s="25"/>
      <c r="M39" s="37"/>
      <c r="N39" s="41" t="s">
        <v>17</v>
      </c>
      <c r="O39" s="15"/>
      <c r="P39" s="15"/>
      <c r="Q39" s="15"/>
      <c r="R39" s="15"/>
      <c r="S39" s="15"/>
      <c r="T39" s="15"/>
      <c r="U39" s="15"/>
      <c r="V39" s="15"/>
      <c r="W39" s="15"/>
      <c r="X39" s="15"/>
      <c r="Y39" s="15"/>
      <c r="Z39" s="15"/>
      <c r="AA39" s="15"/>
      <c r="AB39" s="15"/>
      <c r="AC39" s="15"/>
      <c r="AD39" s="15"/>
      <c r="AE39" s="15"/>
      <c r="AF39" s="15"/>
    </row>
    <row r="40" s="8" customFormat="true" ht="17.25" hidden="false" customHeight="true" outlineLevel="0" collapsed="false">
      <c r="B40" s="42" t="s">
        <v>46</v>
      </c>
      <c r="C40" s="42"/>
      <c r="D40" s="42"/>
      <c r="E40" s="42"/>
      <c r="F40" s="42"/>
      <c r="G40" s="42"/>
      <c r="H40" s="42"/>
      <c r="I40" s="42"/>
      <c r="J40" s="42"/>
      <c r="K40" s="42"/>
      <c r="L40" s="42"/>
      <c r="M40" s="13"/>
      <c r="N40" s="14" t="s">
        <v>17</v>
      </c>
      <c r="O40" s="11"/>
      <c r="P40" s="11"/>
      <c r="Q40" s="11"/>
      <c r="R40" s="11"/>
      <c r="S40" s="11"/>
      <c r="T40" s="11"/>
      <c r="U40" s="11"/>
      <c r="V40" s="11"/>
      <c r="W40" s="11"/>
      <c r="X40" s="11"/>
      <c r="Y40" s="11"/>
      <c r="Z40" s="11"/>
      <c r="AA40" s="11"/>
      <c r="AB40" s="11"/>
      <c r="AC40" s="11"/>
      <c r="AD40" s="11"/>
      <c r="AE40" s="11"/>
      <c r="AF40" s="11"/>
    </row>
    <row r="41" s="8" customFormat="true" ht="17.25" hidden="false" customHeight="false" outlineLevel="0" collapsed="false">
      <c r="B41" s="42"/>
      <c r="C41" s="42"/>
      <c r="D41" s="42"/>
      <c r="E41" s="42"/>
      <c r="F41" s="42"/>
      <c r="G41" s="42"/>
      <c r="H41" s="42"/>
      <c r="I41" s="42"/>
      <c r="J41" s="42"/>
      <c r="K41" s="42"/>
      <c r="L41" s="42"/>
      <c r="M41" s="13"/>
      <c r="N41" s="14" t="s">
        <v>17</v>
      </c>
      <c r="O41" s="11"/>
      <c r="P41" s="11"/>
      <c r="Q41" s="11"/>
      <c r="R41" s="11"/>
      <c r="S41" s="11"/>
      <c r="T41" s="11"/>
      <c r="U41" s="11"/>
      <c r="V41" s="11"/>
      <c r="W41" s="11"/>
      <c r="X41" s="11"/>
      <c r="Y41" s="11"/>
      <c r="Z41" s="11"/>
      <c r="AA41" s="11"/>
      <c r="AB41" s="11"/>
      <c r="AC41" s="11"/>
      <c r="AD41" s="11"/>
      <c r="AE41" s="11"/>
      <c r="AF41" s="11"/>
    </row>
    <row r="42" s="8" customFormat="true" ht="17.25" hidden="false" customHeight="false" outlineLevel="0" collapsed="false">
      <c r="B42" s="42"/>
      <c r="C42" s="42"/>
      <c r="D42" s="42"/>
      <c r="E42" s="42"/>
      <c r="F42" s="42"/>
      <c r="G42" s="42"/>
      <c r="H42" s="42"/>
      <c r="I42" s="42"/>
      <c r="J42" s="42"/>
      <c r="K42" s="42"/>
      <c r="L42" s="42"/>
      <c r="M42" s="13"/>
      <c r="N42" s="14" t="s">
        <v>17</v>
      </c>
      <c r="O42" s="11"/>
      <c r="P42" s="11"/>
      <c r="Q42" s="11"/>
      <c r="R42" s="11"/>
      <c r="S42" s="11"/>
      <c r="T42" s="11"/>
      <c r="U42" s="11"/>
      <c r="V42" s="11"/>
      <c r="W42" s="11"/>
      <c r="X42" s="11"/>
      <c r="Y42" s="11"/>
      <c r="Z42" s="11"/>
      <c r="AA42" s="11"/>
      <c r="AB42" s="11"/>
      <c r="AC42" s="11"/>
      <c r="AD42" s="11"/>
      <c r="AE42" s="11"/>
      <c r="AF42" s="11"/>
    </row>
    <row r="44" customFormat="false" ht="17.25" hidden="false" customHeight="false" outlineLevel="0" collapsed="false">
      <c r="B44" s="1" t="s">
        <v>47</v>
      </c>
    </row>
    <row r="45" customFormat="false" ht="17.25" hidden="false" customHeight="false" outlineLevel="0" collapsed="false">
      <c r="B45" s="1" t="s">
        <v>48</v>
      </c>
    </row>
    <row r="47" customFormat="false" ht="17.25" hidden="false" customHeight="false" outlineLevel="0" collapsed="false">
      <c r="A47" s="1" t="s">
        <v>49</v>
      </c>
      <c r="M47" s="43"/>
      <c r="N47" s="1" t="s">
        <v>2</v>
      </c>
      <c r="O47" s="16"/>
      <c r="P47" s="16"/>
      <c r="Q47" s="1" t="s">
        <v>3</v>
      </c>
      <c r="R47" s="16"/>
      <c r="S47" s="16"/>
      <c r="T47" s="1" t="s">
        <v>4</v>
      </c>
    </row>
    <row r="122" customFormat="false" ht="17.25" hidden="false" customHeight="false" outlineLevel="0" collapsed="false">
      <c r="C122" s="17"/>
      <c r="D122" s="17"/>
      <c r="E122" s="17"/>
      <c r="F122" s="17"/>
      <c r="G122" s="17"/>
    </row>
    <row r="123" customFormat="false" ht="17.25" hidden="false" customHeight="false" outlineLevel="0" collapsed="false">
      <c r="C123" s="18"/>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B37:L39"/>
    <mergeCell ref="O37:AF37"/>
    <mergeCell ref="O38:AF38"/>
    <mergeCell ref="O39:AF39"/>
    <mergeCell ref="B40:L42"/>
    <mergeCell ref="O40:AF40"/>
    <mergeCell ref="O41:AF41"/>
    <mergeCell ref="O42:AF42"/>
    <mergeCell ref="O47:P47"/>
    <mergeCell ref="R47:S47"/>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969"/>
  <sheetViews>
    <sheetView showFormulas="false" showGridLines="true" showRowColHeaders="true" showZeros="true" rightToLeft="false" tabSelected="false" showOutlineSymbols="true" defaultGridColor="true" view="normal" topLeftCell="A1" colorId="64" zoomScale="100" zoomScaleNormal="100" zoomScalePageLayoutView="145" workbookViewId="0">
      <selection pane="topLeft" activeCell="B5" activeCellId="0" sqref="B5"/>
    </sheetView>
  </sheetViews>
  <sheetFormatPr defaultColWidth="4.00390625" defaultRowHeight="17.25" zeroHeight="false" outlineLevelRow="0" outlineLevelCol="0"/>
  <cols>
    <col collapsed="false" customWidth="true" hidden="false" outlineLevel="0" max="1" min="1" style="1" width="1.5"/>
    <col collapsed="false" customWidth="true" hidden="false" outlineLevel="0" max="12" min="2" style="1" width="3.25"/>
    <col collapsed="false" customWidth="true" hidden="false" outlineLevel="0" max="13" min="13" style="1" width="13"/>
    <col collapsed="false" customWidth="true" hidden="false" outlineLevel="0" max="14" min="14" style="1" width="4.13"/>
    <col collapsed="false" customWidth="true" hidden="false" outlineLevel="0" max="32" min="15" style="1" width="3.25"/>
    <col collapsed="false" customWidth="true" hidden="false" outlineLevel="0" max="33" min="33" style="1" width="1.5"/>
    <col collapsed="false" customWidth="true" hidden="false" outlineLevel="0" max="36" min="34" style="1" width="3.25"/>
    <col collapsed="false" customWidth="false" hidden="false" outlineLevel="0" max="16384" min="37" style="1" width="4"/>
  </cols>
  <sheetData>
    <row r="2" customFormat="false" ht="17.25" hidden="false" customHeight="false" outlineLevel="0" collapsed="false">
      <c r="B2" s="1" t="s">
        <v>50</v>
      </c>
    </row>
    <row r="4" customFormat="false" ht="17.25" hidden="false" customHeight="false" outlineLevel="0" collapsed="false">
      <c r="W4" s="3" t="s">
        <v>1</v>
      </c>
      <c r="X4" s="4"/>
      <c r="Y4" s="4"/>
      <c r="Z4" s="2" t="s">
        <v>2</v>
      </c>
      <c r="AA4" s="4"/>
      <c r="AB4" s="4"/>
      <c r="AC4" s="2" t="s">
        <v>3</v>
      </c>
      <c r="AD4" s="4"/>
      <c r="AE4" s="4"/>
      <c r="AF4" s="2" t="s">
        <v>4</v>
      </c>
    </row>
    <row r="5" customFormat="false" ht="17.25" hidden="false" customHeight="false" outlineLevel="0" collapsed="false">
      <c r="B5" s="4"/>
      <c r="C5" s="4"/>
      <c r="D5" s="4"/>
      <c r="E5" s="4"/>
      <c r="F5" s="4"/>
      <c r="G5" s="4" t="s">
        <v>51</v>
      </c>
      <c r="H5" s="4"/>
      <c r="I5" s="4"/>
      <c r="J5" s="4"/>
      <c r="K5" s="2" t="s">
        <v>6</v>
      </c>
    </row>
    <row r="6" customFormat="false" ht="17.25" hidden="false" customHeight="false" outlineLevel="0" collapsed="false">
      <c r="B6" s="2"/>
      <c r="C6" s="2"/>
      <c r="D6" s="2"/>
      <c r="E6" s="2"/>
      <c r="F6" s="2"/>
      <c r="G6" s="2"/>
      <c r="H6" s="2"/>
      <c r="I6" s="2"/>
      <c r="J6" s="2"/>
      <c r="K6" s="2"/>
    </row>
    <row r="7" customFormat="false" ht="17.25" hidden="false" customHeight="false" outlineLevel="0" collapsed="false">
      <c r="S7" s="3" t="s">
        <v>30</v>
      </c>
      <c r="T7" s="5"/>
      <c r="U7" s="5"/>
      <c r="V7" s="5"/>
      <c r="W7" s="5"/>
      <c r="X7" s="5"/>
      <c r="Y7" s="5"/>
      <c r="Z7" s="5"/>
      <c r="AA7" s="5"/>
      <c r="AB7" s="5"/>
      <c r="AC7" s="5"/>
      <c r="AD7" s="5"/>
      <c r="AE7" s="5"/>
      <c r="AF7" s="5"/>
    </row>
    <row r="9" customFormat="false" ht="20.25" hidden="false" customHeight="true" outlineLevel="0" collapsed="false">
      <c r="B9" s="6" t="s">
        <v>52</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customFormat="false" ht="20.25" hidden="false" customHeight="true" outlineLevel="0" collapsed="false">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customFormat="false" ht="17.25" hidden="false" customHeight="false" outlineLevel="0" collapsed="false">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row>
    <row r="12" customFormat="false" ht="17.25" hidden="false" customHeight="false" outlineLevel="0" collapsed="false">
      <c r="A12" s="1" t="s">
        <v>32</v>
      </c>
    </row>
    <row r="14" customFormat="false" ht="36" hidden="false" customHeight="true" outlineLevel="0" collapsed="false">
      <c r="R14" s="9" t="s">
        <v>33</v>
      </c>
      <c r="S14" s="9"/>
      <c r="T14" s="9"/>
      <c r="U14" s="9"/>
      <c r="V14" s="9"/>
      <c r="W14" s="21"/>
      <c r="X14" s="22"/>
      <c r="Y14" s="22"/>
      <c r="Z14" s="22"/>
      <c r="AA14" s="22"/>
      <c r="AB14" s="22"/>
      <c r="AC14" s="22"/>
      <c r="AD14" s="22"/>
      <c r="AE14" s="22"/>
      <c r="AF14" s="23"/>
    </row>
    <row r="15" customFormat="false" ht="13.5" hidden="false" customHeight="true" outlineLevel="0" collapsed="false"/>
    <row r="16" s="8" customFormat="true" ht="34.5" hidden="false" customHeight="true" outlineLevel="0" collapsed="false">
      <c r="B16" s="9" t="s">
        <v>13</v>
      </c>
      <c r="C16" s="9"/>
      <c r="D16" s="9"/>
      <c r="E16" s="9"/>
      <c r="F16" s="9"/>
      <c r="G16" s="9"/>
      <c r="H16" s="9"/>
      <c r="I16" s="9"/>
      <c r="J16" s="9"/>
      <c r="K16" s="9"/>
      <c r="L16" s="9"/>
      <c r="M16" s="24" t="s">
        <v>34</v>
      </c>
      <c r="N16" s="24"/>
      <c r="O16" s="9" t="s">
        <v>35</v>
      </c>
      <c r="P16" s="9"/>
      <c r="Q16" s="9"/>
      <c r="R16" s="9"/>
      <c r="S16" s="9"/>
      <c r="T16" s="9"/>
      <c r="U16" s="9"/>
      <c r="V16" s="9"/>
      <c r="W16" s="9"/>
      <c r="X16" s="9"/>
      <c r="Y16" s="9"/>
      <c r="Z16" s="9"/>
      <c r="AA16" s="9"/>
      <c r="AB16" s="9"/>
      <c r="AC16" s="9"/>
      <c r="AD16" s="9"/>
      <c r="AE16" s="9"/>
      <c r="AF16" s="9"/>
    </row>
    <row r="17" s="8" customFormat="true" ht="19.5" hidden="false" customHeight="true" outlineLevel="0" collapsed="false">
      <c r="B17" s="42" t="s">
        <v>53</v>
      </c>
      <c r="C17" s="42"/>
      <c r="D17" s="42"/>
      <c r="E17" s="42"/>
      <c r="F17" s="42"/>
      <c r="G17" s="42"/>
      <c r="H17" s="42"/>
      <c r="I17" s="42"/>
      <c r="J17" s="42"/>
      <c r="K17" s="42"/>
      <c r="L17" s="42"/>
      <c r="M17" s="44"/>
      <c r="N17" s="27" t="s">
        <v>17</v>
      </c>
      <c r="O17" s="28"/>
      <c r="P17" s="28"/>
      <c r="Q17" s="28"/>
      <c r="R17" s="28"/>
      <c r="S17" s="28"/>
      <c r="T17" s="28"/>
      <c r="U17" s="28"/>
      <c r="V17" s="28"/>
      <c r="W17" s="28"/>
      <c r="X17" s="28"/>
      <c r="Y17" s="28"/>
      <c r="Z17" s="28"/>
      <c r="AA17" s="28"/>
      <c r="AB17" s="28"/>
      <c r="AC17" s="28"/>
      <c r="AD17" s="28"/>
      <c r="AE17" s="28"/>
      <c r="AF17" s="28"/>
    </row>
    <row r="18" s="8" customFormat="true" ht="19.5" hidden="false" customHeight="true" outlineLevel="0" collapsed="false">
      <c r="B18" s="42"/>
      <c r="C18" s="42"/>
      <c r="D18" s="42"/>
      <c r="E18" s="42"/>
      <c r="F18" s="42"/>
      <c r="G18" s="42"/>
      <c r="H18" s="42"/>
      <c r="I18" s="42"/>
      <c r="J18" s="42"/>
      <c r="K18" s="42"/>
      <c r="L18" s="42"/>
      <c r="M18" s="13"/>
      <c r="N18" s="14" t="s">
        <v>17</v>
      </c>
      <c r="O18" s="28"/>
      <c r="P18" s="28"/>
      <c r="Q18" s="28"/>
      <c r="R18" s="28"/>
      <c r="S18" s="28"/>
      <c r="T18" s="28"/>
      <c r="U18" s="28"/>
      <c r="V18" s="28"/>
      <c r="W18" s="28"/>
      <c r="X18" s="28"/>
      <c r="Y18" s="28"/>
      <c r="Z18" s="28"/>
      <c r="AA18" s="28"/>
      <c r="AB18" s="28"/>
      <c r="AC18" s="28"/>
      <c r="AD18" s="28"/>
      <c r="AE18" s="28"/>
      <c r="AF18" s="28"/>
    </row>
    <row r="19" s="8" customFormat="true" ht="19.5" hidden="false" customHeight="true" outlineLevel="0" collapsed="false">
      <c r="B19" s="42"/>
      <c r="C19" s="42"/>
      <c r="D19" s="42"/>
      <c r="E19" s="42"/>
      <c r="F19" s="42"/>
      <c r="G19" s="42"/>
      <c r="H19" s="42"/>
      <c r="I19" s="42"/>
      <c r="J19" s="42"/>
      <c r="K19" s="42"/>
      <c r="L19" s="42"/>
      <c r="M19" s="13"/>
      <c r="N19" s="14" t="s">
        <v>17</v>
      </c>
      <c r="O19" s="28"/>
      <c r="P19" s="28"/>
      <c r="Q19" s="28"/>
      <c r="R19" s="28"/>
      <c r="S19" s="28"/>
      <c r="T19" s="28"/>
      <c r="U19" s="28"/>
      <c r="V19" s="28"/>
      <c r="W19" s="28"/>
      <c r="X19" s="28"/>
      <c r="Y19" s="28"/>
      <c r="Z19" s="28"/>
      <c r="AA19" s="28"/>
      <c r="AB19" s="28"/>
      <c r="AC19" s="28"/>
      <c r="AD19" s="28"/>
      <c r="AE19" s="28"/>
      <c r="AF19" s="28"/>
    </row>
    <row r="20" s="8" customFormat="true" ht="19.5" hidden="false" customHeight="true" outlineLevel="0" collapsed="false">
      <c r="B20" s="42" t="s">
        <v>54</v>
      </c>
      <c r="C20" s="42"/>
      <c r="D20" s="42"/>
      <c r="E20" s="42"/>
      <c r="F20" s="42"/>
      <c r="G20" s="42"/>
      <c r="H20" s="42"/>
      <c r="I20" s="42"/>
      <c r="J20" s="42"/>
      <c r="K20" s="42"/>
      <c r="L20" s="42"/>
      <c r="M20" s="13"/>
      <c r="N20" s="29" t="s">
        <v>17</v>
      </c>
      <c r="O20" s="28"/>
      <c r="P20" s="28"/>
      <c r="Q20" s="28"/>
      <c r="R20" s="28"/>
      <c r="S20" s="28"/>
      <c r="T20" s="28"/>
      <c r="U20" s="28"/>
      <c r="V20" s="28"/>
      <c r="W20" s="28"/>
      <c r="X20" s="28"/>
      <c r="Y20" s="28"/>
      <c r="Z20" s="28"/>
      <c r="AA20" s="28"/>
      <c r="AB20" s="28"/>
      <c r="AC20" s="28"/>
      <c r="AD20" s="28"/>
      <c r="AE20" s="28"/>
      <c r="AF20" s="28"/>
    </row>
    <row r="21" s="8" customFormat="true" ht="19.5" hidden="false" customHeight="true" outlineLevel="0" collapsed="false">
      <c r="B21" s="42"/>
      <c r="C21" s="42"/>
      <c r="D21" s="42"/>
      <c r="E21" s="42"/>
      <c r="F21" s="42"/>
      <c r="G21" s="42"/>
      <c r="H21" s="42"/>
      <c r="I21" s="42"/>
      <c r="J21" s="42"/>
      <c r="K21" s="42"/>
      <c r="L21" s="42"/>
      <c r="M21" s="13"/>
      <c r="N21" s="29" t="s">
        <v>17</v>
      </c>
      <c r="O21" s="28"/>
      <c r="P21" s="28"/>
      <c r="Q21" s="28"/>
      <c r="R21" s="28"/>
      <c r="S21" s="28"/>
      <c r="T21" s="28"/>
      <c r="U21" s="28"/>
      <c r="V21" s="28"/>
      <c r="W21" s="28"/>
      <c r="X21" s="28"/>
      <c r="Y21" s="28"/>
      <c r="Z21" s="28"/>
      <c r="AA21" s="28"/>
      <c r="AB21" s="28"/>
      <c r="AC21" s="28"/>
      <c r="AD21" s="28"/>
      <c r="AE21" s="28"/>
      <c r="AF21" s="28"/>
    </row>
    <row r="22" s="8" customFormat="true" ht="19.5" hidden="false" customHeight="true" outlineLevel="0" collapsed="false">
      <c r="B22" s="42"/>
      <c r="C22" s="42"/>
      <c r="D22" s="42"/>
      <c r="E22" s="42"/>
      <c r="F22" s="42"/>
      <c r="G22" s="42"/>
      <c r="H22" s="42"/>
      <c r="I22" s="42"/>
      <c r="J22" s="42"/>
      <c r="K22" s="42"/>
      <c r="L22" s="42"/>
      <c r="M22" s="30"/>
      <c r="N22" s="31" t="s">
        <v>17</v>
      </c>
      <c r="O22" s="28"/>
      <c r="P22" s="28"/>
      <c r="Q22" s="28"/>
      <c r="R22" s="28"/>
      <c r="S22" s="28"/>
      <c r="T22" s="28"/>
      <c r="U22" s="28"/>
      <c r="V22" s="28"/>
      <c r="W22" s="28"/>
      <c r="X22" s="28"/>
      <c r="Y22" s="28"/>
      <c r="Z22" s="28"/>
      <c r="AA22" s="28"/>
      <c r="AB22" s="28"/>
      <c r="AC22" s="28"/>
      <c r="AD22" s="28"/>
      <c r="AE22" s="28"/>
      <c r="AF22" s="28"/>
    </row>
    <row r="23" s="8" customFormat="true" ht="19.5" hidden="false" customHeight="true" outlineLevel="0" collapsed="false">
      <c r="B23" s="42" t="s">
        <v>55</v>
      </c>
      <c r="C23" s="42"/>
      <c r="D23" s="42"/>
      <c r="E23" s="42"/>
      <c r="F23" s="42"/>
      <c r="G23" s="42"/>
      <c r="H23" s="42"/>
      <c r="I23" s="42"/>
      <c r="J23" s="42"/>
      <c r="K23" s="42"/>
      <c r="L23" s="42"/>
      <c r="M23" s="13"/>
      <c r="N23" s="29" t="s">
        <v>17</v>
      </c>
      <c r="O23" s="28"/>
      <c r="P23" s="28"/>
      <c r="Q23" s="28"/>
      <c r="R23" s="28"/>
      <c r="S23" s="28"/>
      <c r="T23" s="28"/>
      <c r="U23" s="28"/>
      <c r="V23" s="28"/>
      <c r="W23" s="28"/>
      <c r="X23" s="28"/>
      <c r="Y23" s="28"/>
      <c r="Z23" s="28"/>
      <c r="AA23" s="28"/>
      <c r="AB23" s="28"/>
      <c r="AC23" s="28"/>
      <c r="AD23" s="28"/>
      <c r="AE23" s="28"/>
      <c r="AF23" s="28"/>
    </row>
    <row r="24" s="8" customFormat="true" ht="19.5" hidden="false" customHeight="true" outlineLevel="0" collapsed="false">
      <c r="B24" s="42"/>
      <c r="C24" s="42"/>
      <c r="D24" s="42"/>
      <c r="E24" s="42"/>
      <c r="F24" s="42"/>
      <c r="G24" s="42"/>
      <c r="H24" s="42"/>
      <c r="I24" s="42"/>
      <c r="J24" s="42"/>
      <c r="K24" s="42"/>
      <c r="L24" s="42"/>
      <c r="M24" s="13"/>
      <c r="N24" s="29" t="s">
        <v>17</v>
      </c>
      <c r="O24" s="28"/>
      <c r="P24" s="28"/>
      <c r="Q24" s="28"/>
      <c r="R24" s="28"/>
      <c r="S24" s="28"/>
      <c r="T24" s="28"/>
      <c r="U24" s="28"/>
      <c r="V24" s="28"/>
      <c r="W24" s="28"/>
      <c r="X24" s="28"/>
      <c r="Y24" s="28"/>
      <c r="Z24" s="28"/>
      <c r="AA24" s="28"/>
      <c r="AB24" s="28"/>
      <c r="AC24" s="28"/>
      <c r="AD24" s="28"/>
      <c r="AE24" s="28"/>
      <c r="AF24" s="28"/>
    </row>
    <row r="25" s="8" customFormat="true" ht="19.5" hidden="false" customHeight="true" outlineLevel="0" collapsed="false">
      <c r="B25" s="42"/>
      <c r="C25" s="42"/>
      <c r="D25" s="42"/>
      <c r="E25" s="42"/>
      <c r="F25" s="42"/>
      <c r="G25" s="42"/>
      <c r="H25" s="42"/>
      <c r="I25" s="42"/>
      <c r="J25" s="42"/>
      <c r="K25" s="42"/>
      <c r="L25" s="42"/>
      <c r="M25" s="30"/>
      <c r="N25" s="31" t="s">
        <v>17</v>
      </c>
      <c r="O25" s="28"/>
      <c r="P25" s="28"/>
      <c r="Q25" s="28"/>
      <c r="R25" s="28"/>
      <c r="S25" s="28"/>
      <c r="T25" s="28"/>
      <c r="U25" s="28"/>
      <c r="V25" s="28"/>
      <c r="W25" s="28"/>
      <c r="X25" s="28"/>
      <c r="Y25" s="28"/>
      <c r="Z25" s="28"/>
      <c r="AA25" s="28"/>
      <c r="AB25" s="28"/>
      <c r="AC25" s="28"/>
      <c r="AD25" s="28"/>
      <c r="AE25" s="28"/>
      <c r="AF25" s="28"/>
    </row>
    <row r="26" s="8" customFormat="true" ht="19.5" hidden="false" customHeight="true" outlineLevel="0" collapsed="false">
      <c r="B26" s="42" t="s">
        <v>56</v>
      </c>
      <c r="C26" s="42"/>
      <c r="D26" s="42"/>
      <c r="E26" s="42"/>
      <c r="F26" s="42"/>
      <c r="G26" s="42"/>
      <c r="H26" s="42"/>
      <c r="I26" s="42"/>
      <c r="J26" s="42"/>
      <c r="K26" s="42"/>
      <c r="L26" s="42"/>
      <c r="M26" s="13"/>
      <c r="N26" s="29" t="s">
        <v>17</v>
      </c>
      <c r="O26" s="28"/>
      <c r="P26" s="28"/>
      <c r="Q26" s="28"/>
      <c r="R26" s="28"/>
      <c r="S26" s="28"/>
      <c r="T26" s="28"/>
      <c r="U26" s="28"/>
      <c r="V26" s="28"/>
      <c r="W26" s="28"/>
      <c r="X26" s="28"/>
      <c r="Y26" s="28"/>
      <c r="Z26" s="28"/>
      <c r="AA26" s="28"/>
      <c r="AB26" s="28"/>
      <c r="AC26" s="28"/>
      <c r="AD26" s="28"/>
      <c r="AE26" s="28"/>
      <c r="AF26" s="28"/>
    </row>
    <row r="27" s="8" customFormat="true" ht="19.5" hidden="false" customHeight="true" outlineLevel="0" collapsed="false">
      <c r="B27" s="42"/>
      <c r="C27" s="42"/>
      <c r="D27" s="42"/>
      <c r="E27" s="42"/>
      <c r="F27" s="42"/>
      <c r="G27" s="42"/>
      <c r="H27" s="42"/>
      <c r="I27" s="42"/>
      <c r="J27" s="42"/>
      <c r="K27" s="42"/>
      <c r="L27" s="42"/>
      <c r="M27" s="13"/>
      <c r="N27" s="29" t="s">
        <v>17</v>
      </c>
      <c r="O27" s="28"/>
      <c r="P27" s="28"/>
      <c r="Q27" s="28"/>
      <c r="R27" s="28"/>
      <c r="S27" s="28"/>
      <c r="T27" s="28"/>
      <c r="U27" s="28"/>
      <c r="V27" s="28"/>
      <c r="W27" s="28"/>
      <c r="X27" s="28"/>
      <c r="Y27" s="28"/>
      <c r="Z27" s="28"/>
      <c r="AA27" s="28"/>
      <c r="AB27" s="28"/>
      <c r="AC27" s="28"/>
      <c r="AD27" s="28"/>
      <c r="AE27" s="28"/>
      <c r="AF27" s="28"/>
    </row>
    <row r="28" s="8" customFormat="true" ht="19.5" hidden="false" customHeight="true" outlineLevel="0" collapsed="false">
      <c r="B28" s="42"/>
      <c r="C28" s="42"/>
      <c r="D28" s="42"/>
      <c r="E28" s="42"/>
      <c r="F28" s="42"/>
      <c r="G28" s="42"/>
      <c r="H28" s="42"/>
      <c r="I28" s="42"/>
      <c r="J28" s="42"/>
      <c r="K28" s="42"/>
      <c r="L28" s="42"/>
      <c r="M28" s="30"/>
      <c r="N28" s="31" t="s">
        <v>17</v>
      </c>
      <c r="O28" s="28"/>
      <c r="P28" s="28"/>
      <c r="Q28" s="28"/>
      <c r="R28" s="28"/>
      <c r="S28" s="28"/>
      <c r="T28" s="28"/>
      <c r="U28" s="28"/>
      <c r="V28" s="28"/>
      <c r="W28" s="28"/>
      <c r="X28" s="28"/>
      <c r="Y28" s="28"/>
      <c r="Z28" s="28"/>
      <c r="AA28" s="28"/>
      <c r="AB28" s="28"/>
      <c r="AC28" s="28"/>
      <c r="AD28" s="28"/>
      <c r="AE28" s="28"/>
      <c r="AF28" s="28"/>
    </row>
    <row r="29" s="8" customFormat="true" ht="19.5" hidden="false" customHeight="true" outlineLevel="0" collapsed="false">
      <c r="B29" s="42" t="s">
        <v>57</v>
      </c>
      <c r="C29" s="42"/>
      <c r="D29" s="42"/>
      <c r="E29" s="42"/>
      <c r="F29" s="42"/>
      <c r="G29" s="42"/>
      <c r="H29" s="42"/>
      <c r="I29" s="42"/>
      <c r="J29" s="42"/>
      <c r="K29" s="42"/>
      <c r="L29" s="42"/>
      <c r="M29" s="13"/>
      <c r="N29" s="29" t="s">
        <v>17</v>
      </c>
      <c r="O29" s="28"/>
      <c r="P29" s="28"/>
      <c r="Q29" s="28"/>
      <c r="R29" s="28"/>
      <c r="S29" s="28"/>
      <c r="T29" s="28"/>
      <c r="U29" s="28"/>
      <c r="V29" s="28"/>
      <c r="W29" s="28"/>
      <c r="X29" s="28"/>
      <c r="Y29" s="28"/>
      <c r="Z29" s="28"/>
      <c r="AA29" s="28"/>
      <c r="AB29" s="28"/>
      <c r="AC29" s="28"/>
      <c r="AD29" s="28"/>
      <c r="AE29" s="28"/>
      <c r="AF29" s="28"/>
    </row>
    <row r="30" s="8" customFormat="true" ht="19.5" hidden="false" customHeight="true" outlineLevel="0" collapsed="false">
      <c r="B30" s="42"/>
      <c r="C30" s="42"/>
      <c r="D30" s="42"/>
      <c r="E30" s="42"/>
      <c r="F30" s="42"/>
      <c r="G30" s="42"/>
      <c r="H30" s="42"/>
      <c r="I30" s="42"/>
      <c r="J30" s="42"/>
      <c r="K30" s="42"/>
      <c r="L30" s="42"/>
      <c r="M30" s="13"/>
      <c r="N30" s="29" t="s">
        <v>17</v>
      </c>
      <c r="O30" s="28"/>
      <c r="P30" s="28"/>
      <c r="Q30" s="28"/>
      <c r="R30" s="28"/>
      <c r="S30" s="28"/>
      <c r="T30" s="28"/>
      <c r="U30" s="28"/>
      <c r="V30" s="28"/>
      <c r="W30" s="28"/>
      <c r="X30" s="28"/>
      <c r="Y30" s="28"/>
      <c r="Z30" s="28"/>
      <c r="AA30" s="28"/>
      <c r="AB30" s="28"/>
      <c r="AC30" s="28"/>
      <c r="AD30" s="28"/>
      <c r="AE30" s="28"/>
      <c r="AF30" s="28"/>
    </row>
    <row r="31" s="8" customFormat="true" ht="19.5" hidden="false" customHeight="true" outlineLevel="0" collapsed="false">
      <c r="B31" s="42"/>
      <c r="C31" s="42"/>
      <c r="D31" s="42"/>
      <c r="E31" s="42"/>
      <c r="F31" s="42"/>
      <c r="G31" s="42"/>
      <c r="H31" s="42"/>
      <c r="I31" s="42"/>
      <c r="J31" s="42"/>
      <c r="K31" s="42"/>
      <c r="L31" s="42"/>
      <c r="M31" s="30"/>
      <c r="N31" s="31" t="s">
        <v>17</v>
      </c>
      <c r="O31" s="28"/>
      <c r="P31" s="28"/>
      <c r="Q31" s="28"/>
      <c r="R31" s="28"/>
      <c r="S31" s="28"/>
      <c r="T31" s="28"/>
      <c r="U31" s="28"/>
      <c r="V31" s="28"/>
      <c r="W31" s="28"/>
      <c r="X31" s="28"/>
      <c r="Y31" s="28"/>
      <c r="Z31" s="28"/>
      <c r="AA31" s="28"/>
      <c r="AB31" s="28"/>
      <c r="AC31" s="28"/>
      <c r="AD31" s="28"/>
      <c r="AE31" s="28"/>
      <c r="AF31" s="28"/>
    </row>
    <row r="32" s="8" customFormat="true" ht="19.5" hidden="false" customHeight="true" outlineLevel="0" collapsed="false">
      <c r="B32" s="42" t="s">
        <v>58</v>
      </c>
      <c r="C32" s="42"/>
      <c r="D32" s="42"/>
      <c r="E32" s="42"/>
      <c r="F32" s="42"/>
      <c r="G32" s="42"/>
      <c r="H32" s="42"/>
      <c r="I32" s="42"/>
      <c r="J32" s="42"/>
      <c r="K32" s="42"/>
      <c r="L32" s="42"/>
      <c r="M32" s="13"/>
      <c r="N32" s="29" t="s">
        <v>17</v>
      </c>
      <c r="O32" s="28"/>
      <c r="P32" s="28"/>
      <c r="Q32" s="28"/>
      <c r="R32" s="28"/>
      <c r="S32" s="28"/>
      <c r="T32" s="28"/>
      <c r="U32" s="28"/>
      <c r="V32" s="28"/>
      <c r="W32" s="28"/>
      <c r="X32" s="28"/>
      <c r="Y32" s="28"/>
      <c r="Z32" s="28"/>
      <c r="AA32" s="28"/>
      <c r="AB32" s="28"/>
      <c r="AC32" s="28"/>
      <c r="AD32" s="28"/>
      <c r="AE32" s="28"/>
      <c r="AF32" s="28"/>
    </row>
    <row r="33" s="8" customFormat="true" ht="19.5" hidden="false" customHeight="true" outlineLevel="0" collapsed="false">
      <c r="B33" s="42"/>
      <c r="C33" s="42"/>
      <c r="D33" s="42"/>
      <c r="E33" s="42"/>
      <c r="F33" s="42"/>
      <c r="G33" s="42"/>
      <c r="H33" s="42"/>
      <c r="I33" s="42"/>
      <c r="J33" s="42"/>
      <c r="K33" s="42"/>
      <c r="L33" s="42"/>
      <c r="M33" s="13"/>
      <c r="N33" s="29" t="s">
        <v>17</v>
      </c>
      <c r="O33" s="28"/>
      <c r="P33" s="28"/>
      <c r="Q33" s="28"/>
      <c r="R33" s="28"/>
      <c r="S33" s="28"/>
      <c r="T33" s="28"/>
      <c r="U33" s="28"/>
      <c r="V33" s="28"/>
      <c r="W33" s="28"/>
      <c r="X33" s="28"/>
      <c r="Y33" s="28"/>
      <c r="Z33" s="28"/>
      <c r="AA33" s="28"/>
      <c r="AB33" s="28"/>
      <c r="AC33" s="28"/>
      <c r="AD33" s="28"/>
      <c r="AE33" s="28"/>
      <c r="AF33" s="28"/>
    </row>
    <row r="34" s="8" customFormat="true" ht="19.5" hidden="false" customHeight="true" outlineLevel="0" collapsed="false">
      <c r="B34" s="42"/>
      <c r="C34" s="42"/>
      <c r="D34" s="42"/>
      <c r="E34" s="42"/>
      <c r="F34" s="42"/>
      <c r="G34" s="42"/>
      <c r="H34" s="42"/>
      <c r="I34" s="42"/>
      <c r="J34" s="42"/>
      <c r="K34" s="42"/>
      <c r="L34" s="42"/>
      <c r="M34" s="30"/>
      <c r="N34" s="31" t="s">
        <v>17</v>
      </c>
      <c r="O34" s="28"/>
      <c r="P34" s="28"/>
      <c r="Q34" s="28"/>
      <c r="R34" s="28"/>
      <c r="S34" s="28"/>
      <c r="T34" s="28"/>
      <c r="U34" s="28"/>
      <c r="V34" s="28"/>
      <c r="W34" s="28"/>
      <c r="X34" s="28"/>
      <c r="Y34" s="28"/>
      <c r="Z34" s="28"/>
      <c r="AA34" s="28"/>
      <c r="AB34" s="28"/>
      <c r="AC34" s="28"/>
      <c r="AD34" s="28"/>
      <c r="AE34" s="28"/>
      <c r="AF34" s="28"/>
    </row>
    <row r="35" s="8" customFormat="true" ht="19.5" hidden="false" customHeight="true" outlineLevel="0" collapsed="false">
      <c r="B35" s="42" t="s">
        <v>59</v>
      </c>
      <c r="C35" s="42"/>
      <c r="D35" s="42"/>
      <c r="E35" s="42"/>
      <c r="F35" s="42"/>
      <c r="G35" s="42"/>
      <c r="H35" s="42"/>
      <c r="I35" s="42"/>
      <c r="J35" s="42"/>
      <c r="K35" s="42"/>
      <c r="L35" s="42"/>
      <c r="M35" s="13"/>
      <c r="N35" s="29" t="s">
        <v>17</v>
      </c>
      <c r="O35" s="28"/>
      <c r="P35" s="28"/>
      <c r="Q35" s="28"/>
      <c r="R35" s="28"/>
      <c r="S35" s="28"/>
      <c r="T35" s="28"/>
      <c r="U35" s="28"/>
      <c r="V35" s="28"/>
      <c r="W35" s="28"/>
      <c r="X35" s="28"/>
      <c r="Y35" s="28"/>
      <c r="Z35" s="28"/>
      <c r="AA35" s="28"/>
      <c r="AB35" s="28"/>
      <c r="AC35" s="28"/>
      <c r="AD35" s="28"/>
      <c r="AE35" s="28"/>
      <c r="AF35" s="28"/>
    </row>
    <row r="36" s="8" customFormat="true" ht="19.5" hidden="false" customHeight="true" outlineLevel="0" collapsed="false">
      <c r="B36" s="42"/>
      <c r="C36" s="42"/>
      <c r="D36" s="42"/>
      <c r="E36" s="42"/>
      <c r="F36" s="42"/>
      <c r="G36" s="42"/>
      <c r="H36" s="42"/>
      <c r="I36" s="42"/>
      <c r="J36" s="42"/>
      <c r="K36" s="42"/>
      <c r="L36" s="42"/>
      <c r="M36" s="13"/>
      <c r="N36" s="29" t="s">
        <v>17</v>
      </c>
      <c r="O36" s="28"/>
      <c r="P36" s="28"/>
      <c r="Q36" s="28"/>
      <c r="R36" s="28"/>
      <c r="S36" s="28"/>
      <c r="T36" s="28"/>
      <c r="U36" s="28"/>
      <c r="V36" s="28"/>
      <c r="W36" s="28"/>
      <c r="X36" s="28"/>
      <c r="Y36" s="28"/>
      <c r="Z36" s="28"/>
      <c r="AA36" s="28"/>
      <c r="AB36" s="28"/>
      <c r="AC36" s="28"/>
      <c r="AD36" s="28"/>
      <c r="AE36" s="28"/>
      <c r="AF36" s="28"/>
    </row>
    <row r="37" s="8" customFormat="true" ht="19.5" hidden="false" customHeight="true" outlineLevel="0" collapsed="false">
      <c r="B37" s="42"/>
      <c r="C37" s="42"/>
      <c r="D37" s="42"/>
      <c r="E37" s="42"/>
      <c r="F37" s="42"/>
      <c r="G37" s="42"/>
      <c r="H37" s="42"/>
      <c r="I37" s="42"/>
      <c r="J37" s="42"/>
      <c r="K37" s="42"/>
      <c r="L37" s="42"/>
      <c r="M37" s="30"/>
      <c r="N37" s="31" t="s">
        <v>17</v>
      </c>
      <c r="O37" s="28"/>
      <c r="P37" s="28"/>
      <c r="Q37" s="28"/>
      <c r="R37" s="28"/>
      <c r="S37" s="28"/>
      <c r="T37" s="28"/>
      <c r="U37" s="28"/>
      <c r="V37" s="28"/>
      <c r="W37" s="28"/>
      <c r="X37" s="28"/>
      <c r="Y37" s="28"/>
      <c r="Z37" s="28"/>
      <c r="AA37" s="28"/>
      <c r="AB37" s="28"/>
      <c r="AC37" s="28"/>
      <c r="AD37" s="28"/>
      <c r="AE37" s="28"/>
      <c r="AF37" s="28"/>
    </row>
    <row r="38" s="8" customFormat="true" ht="19.5" hidden="false" customHeight="true" outlineLevel="0" collapsed="false">
      <c r="B38" s="42" t="s">
        <v>60</v>
      </c>
      <c r="C38" s="42"/>
      <c r="D38" s="42"/>
      <c r="E38" s="42"/>
      <c r="F38" s="42"/>
      <c r="G38" s="42"/>
      <c r="H38" s="42"/>
      <c r="I38" s="42"/>
      <c r="J38" s="42"/>
      <c r="K38" s="42"/>
      <c r="L38" s="42"/>
      <c r="M38" s="13"/>
      <c r="N38" s="29" t="s">
        <v>17</v>
      </c>
      <c r="O38" s="11"/>
      <c r="P38" s="11"/>
      <c r="Q38" s="11"/>
      <c r="R38" s="11"/>
      <c r="S38" s="11"/>
      <c r="T38" s="11"/>
      <c r="U38" s="11"/>
      <c r="V38" s="11"/>
      <c r="W38" s="11"/>
      <c r="X38" s="11"/>
      <c r="Y38" s="11"/>
      <c r="Z38" s="11"/>
      <c r="AA38" s="11"/>
      <c r="AB38" s="11"/>
      <c r="AC38" s="11"/>
      <c r="AD38" s="11"/>
      <c r="AE38" s="11"/>
      <c r="AF38" s="11"/>
    </row>
    <row r="39" s="8" customFormat="true" ht="19.5" hidden="false" customHeight="true" outlineLevel="0" collapsed="false">
      <c r="A39" s="40"/>
      <c r="B39" s="42"/>
      <c r="C39" s="42"/>
      <c r="D39" s="42"/>
      <c r="E39" s="42"/>
      <c r="F39" s="42"/>
      <c r="G39" s="42"/>
      <c r="H39" s="42"/>
      <c r="I39" s="42"/>
      <c r="J39" s="42"/>
      <c r="K39" s="42"/>
      <c r="L39" s="42"/>
      <c r="M39" s="37"/>
      <c r="N39" s="38" t="s">
        <v>17</v>
      </c>
      <c r="O39" s="45"/>
      <c r="P39" s="45"/>
      <c r="Q39" s="45"/>
      <c r="R39" s="45"/>
      <c r="S39" s="45"/>
      <c r="T39" s="45"/>
      <c r="U39" s="45"/>
      <c r="V39" s="45"/>
      <c r="W39" s="45"/>
      <c r="X39" s="45"/>
      <c r="Y39" s="45"/>
      <c r="Z39" s="45"/>
      <c r="AA39" s="45"/>
      <c r="AB39" s="45"/>
      <c r="AC39" s="45"/>
      <c r="AD39" s="45"/>
      <c r="AE39" s="45"/>
      <c r="AF39" s="45"/>
    </row>
    <row r="40" s="8" customFormat="true" ht="19.5" hidden="false" customHeight="true" outlineLevel="0" collapsed="false">
      <c r="B40" s="42"/>
      <c r="C40" s="42"/>
      <c r="D40" s="42"/>
      <c r="E40" s="42"/>
      <c r="F40" s="42"/>
      <c r="G40" s="42"/>
      <c r="H40" s="42"/>
      <c r="I40" s="42"/>
      <c r="J40" s="42"/>
      <c r="K40" s="42"/>
      <c r="L40" s="42"/>
      <c r="M40" s="30"/>
      <c r="N40" s="31" t="s">
        <v>17</v>
      </c>
      <c r="O40" s="28"/>
      <c r="P40" s="28"/>
      <c r="Q40" s="28"/>
      <c r="R40" s="28"/>
      <c r="S40" s="28"/>
      <c r="T40" s="28"/>
      <c r="U40" s="28"/>
      <c r="V40" s="28"/>
      <c r="W40" s="28"/>
      <c r="X40" s="28"/>
      <c r="Y40" s="28"/>
      <c r="Z40" s="28"/>
      <c r="AA40" s="28"/>
      <c r="AB40" s="28"/>
      <c r="AC40" s="28"/>
      <c r="AD40" s="28"/>
      <c r="AE40" s="28"/>
      <c r="AF40" s="28"/>
    </row>
    <row r="41" s="8" customFormat="true" ht="19.5" hidden="false" customHeight="true" outlineLevel="0" collapsed="false">
      <c r="B41" s="42" t="s">
        <v>61</v>
      </c>
      <c r="C41" s="42"/>
      <c r="D41" s="42"/>
      <c r="E41" s="42"/>
      <c r="F41" s="42"/>
      <c r="G41" s="42"/>
      <c r="H41" s="42"/>
      <c r="I41" s="42"/>
      <c r="J41" s="42"/>
      <c r="K41" s="42"/>
      <c r="L41" s="42"/>
      <c r="M41" s="13"/>
      <c r="N41" s="29" t="s">
        <v>17</v>
      </c>
      <c r="O41" s="28"/>
      <c r="P41" s="28"/>
      <c r="Q41" s="28"/>
      <c r="R41" s="28"/>
      <c r="S41" s="28"/>
      <c r="T41" s="28"/>
      <c r="U41" s="28"/>
      <c r="V41" s="28"/>
      <c r="W41" s="28"/>
      <c r="X41" s="28"/>
      <c r="Y41" s="28"/>
      <c r="Z41" s="28"/>
      <c r="AA41" s="28"/>
      <c r="AB41" s="28"/>
      <c r="AC41" s="28"/>
      <c r="AD41" s="28"/>
      <c r="AE41" s="28"/>
      <c r="AF41" s="28"/>
    </row>
    <row r="42" s="8" customFormat="true" ht="19.5" hidden="false" customHeight="true" outlineLevel="0" collapsed="false">
      <c r="B42" s="42"/>
      <c r="C42" s="42"/>
      <c r="D42" s="42"/>
      <c r="E42" s="42"/>
      <c r="F42" s="42"/>
      <c r="G42" s="42"/>
      <c r="H42" s="42"/>
      <c r="I42" s="42"/>
      <c r="J42" s="42"/>
      <c r="K42" s="42"/>
      <c r="L42" s="42"/>
      <c r="M42" s="13"/>
      <c r="N42" s="29" t="s">
        <v>17</v>
      </c>
      <c r="O42" s="28"/>
      <c r="P42" s="28"/>
      <c r="Q42" s="28"/>
      <c r="R42" s="28"/>
      <c r="S42" s="28"/>
      <c r="T42" s="28"/>
      <c r="U42" s="28"/>
      <c r="V42" s="28"/>
      <c r="W42" s="28"/>
      <c r="X42" s="28"/>
      <c r="Y42" s="28"/>
      <c r="Z42" s="28"/>
      <c r="AA42" s="28"/>
      <c r="AB42" s="28"/>
      <c r="AC42" s="28"/>
      <c r="AD42" s="28"/>
      <c r="AE42" s="28"/>
      <c r="AF42" s="28"/>
    </row>
    <row r="43" s="8" customFormat="true" ht="19.5" hidden="false" customHeight="true" outlineLevel="0" collapsed="false">
      <c r="B43" s="42"/>
      <c r="C43" s="42"/>
      <c r="D43" s="42"/>
      <c r="E43" s="42"/>
      <c r="F43" s="42"/>
      <c r="G43" s="42"/>
      <c r="H43" s="42"/>
      <c r="I43" s="42"/>
      <c r="J43" s="42"/>
      <c r="K43" s="42"/>
      <c r="L43" s="42"/>
      <c r="M43" s="34"/>
      <c r="N43" s="35" t="s">
        <v>17</v>
      </c>
      <c r="O43" s="36"/>
      <c r="P43" s="36"/>
      <c r="Q43" s="36"/>
      <c r="R43" s="36"/>
      <c r="S43" s="36"/>
      <c r="T43" s="36"/>
      <c r="U43" s="36"/>
      <c r="V43" s="36"/>
      <c r="W43" s="36"/>
      <c r="X43" s="36"/>
      <c r="Y43" s="36"/>
      <c r="Z43" s="36"/>
      <c r="AA43" s="36"/>
      <c r="AB43" s="36"/>
      <c r="AC43" s="36"/>
      <c r="AD43" s="36"/>
      <c r="AE43" s="36"/>
      <c r="AF43" s="36"/>
    </row>
    <row r="44" s="8" customFormat="true" ht="19.5" hidden="false" customHeight="true" outlineLevel="0" collapsed="false">
      <c r="B44" s="46" t="s">
        <v>62</v>
      </c>
      <c r="C44" s="46"/>
      <c r="D44" s="46"/>
      <c r="E44" s="46"/>
      <c r="F44" s="46"/>
      <c r="G44" s="46"/>
      <c r="H44" s="46"/>
      <c r="I44" s="46"/>
      <c r="J44" s="46"/>
      <c r="K44" s="46"/>
      <c r="L44" s="46"/>
      <c r="M44" s="47"/>
      <c r="N44" s="48" t="s">
        <v>17</v>
      </c>
      <c r="O44" s="39"/>
      <c r="P44" s="39"/>
      <c r="Q44" s="39"/>
      <c r="R44" s="39"/>
      <c r="S44" s="39"/>
      <c r="T44" s="39"/>
      <c r="U44" s="39"/>
      <c r="V44" s="39"/>
      <c r="W44" s="39"/>
      <c r="X44" s="39"/>
      <c r="Y44" s="39"/>
      <c r="Z44" s="39"/>
      <c r="AA44" s="39"/>
      <c r="AB44" s="39"/>
      <c r="AC44" s="39"/>
      <c r="AD44" s="39"/>
      <c r="AE44" s="39"/>
      <c r="AF44" s="39"/>
    </row>
    <row r="45" s="8" customFormat="true" ht="19.5" hidden="false" customHeight="true" outlineLevel="0" collapsed="false">
      <c r="B45" s="46"/>
      <c r="C45" s="46"/>
      <c r="D45" s="46"/>
      <c r="E45" s="46"/>
      <c r="F45" s="46"/>
      <c r="G45" s="46"/>
      <c r="H45" s="46"/>
      <c r="I45" s="46"/>
      <c r="J45" s="46"/>
      <c r="K45" s="46"/>
      <c r="L45" s="46"/>
      <c r="M45" s="13"/>
      <c r="N45" s="29" t="s">
        <v>17</v>
      </c>
      <c r="O45" s="28"/>
      <c r="P45" s="28"/>
      <c r="Q45" s="28"/>
      <c r="R45" s="28"/>
      <c r="S45" s="28"/>
      <c r="T45" s="28"/>
      <c r="U45" s="28"/>
      <c r="V45" s="28"/>
      <c r="W45" s="28"/>
      <c r="X45" s="28"/>
      <c r="Y45" s="28"/>
      <c r="Z45" s="28"/>
      <c r="AA45" s="28"/>
      <c r="AB45" s="28"/>
      <c r="AC45" s="28"/>
      <c r="AD45" s="28"/>
      <c r="AE45" s="28"/>
      <c r="AF45" s="28"/>
    </row>
    <row r="46" s="8" customFormat="true" ht="19.5" hidden="false" customHeight="true" outlineLevel="0" collapsed="false">
      <c r="B46" s="46"/>
      <c r="C46" s="46"/>
      <c r="D46" s="46"/>
      <c r="E46" s="46"/>
      <c r="F46" s="46"/>
      <c r="G46" s="46"/>
      <c r="H46" s="46"/>
      <c r="I46" s="46"/>
      <c r="J46" s="46"/>
      <c r="K46" s="46"/>
      <c r="L46" s="46"/>
      <c r="M46" s="30"/>
      <c r="N46" s="31" t="s">
        <v>17</v>
      </c>
      <c r="O46" s="28"/>
      <c r="P46" s="28"/>
      <c r="Q46" s="28"/>
      <c r="R46" s="28"/>
      <c r="S46" s="28"/>
      <c r="T46" s="28"/>
      <c r="U46" s="28"/>
      <c r="V46" s="28"/>
      <c r="W46" s="28"/>
      <c r="X46" s="28"/>
      <c r="Y46" s="28"/>
      <c r="Z46" s="28"/>
      <c r="AA46" s="28"/>
      <c r="AB46" s="28"/>
      <c r="AC46" s="28"/>
      <c r="AD46" s="28"/>
      <c r="AE46" s="28"/>
      <c r="AF46" s="28"/>
    </row>
    <row r="47" s="8" customFormat="true" ht="19.5" hidden="false" customHeight="true" outlineLevel="0" collapsed="false">
      <c r="B47" s="42" t="s">
        <v>63</v>
      </c>
      <c r="C47" s="42"/>
      <c r="D47" s="42"/>
      <c r="E47" s="42"/>
      <c r="F47" s="42"/>
      <c r="G47" s="42"/>
      <c r="H47" s="42"/>
      <c r="I47" s="42"/>
      <c r="J47" s="42"/>
      <c r="K47" s="42"/>
      <c r="L47" s="42"/>
      <c r="M47" s="13"/>
      <c r="N47" s="29" t="s">
        <v>17</v>
      </c>
      <c r="O47" s="28"/>
      <c r="P47" s="28"/>
      <c r="Q47" s="28"/>
      <c r="R47" s="28"/>
      <c r="S47" s="28"/>
      <c r="T47" s="28"/>
      <c r="U47" s="28"/>
      <c r="V47" s="28"/>
      <c r="W47" s="28"/>
      <c r="X47" s="28"/>
      <c r="Y47" s="28"/>
      <c r="Z47" s="28"/>
      <c r="AA47" s="28"/>
      <c r="AB47" s="28"/>
      <c r="AC47" s="28"/>
      <c r="AD47" s="28"/>
      <c r="AE47" s="28"/>
      <c r="AF47" s="28"/>
    </row>
    <row r="48" s="8" customFormat="true" ht="19.5" hidden="false" customHeight="true" outlineLevel="0" collapsed="false">
      <c r="B48" s="42"/>
      <c r="C48" s="42"/>
      <c r="D48" s="42"/>
      <c r="E48" s="42"/>
      <c r="F48" s="42"/>
      <c r="G48" s="42"/>
      <c r="H48" s="42"/>
      <c r="I48" s="42"/>
      <c r="J48" s="42"/>
      <c r="K48" s="42"/>
      <c r="L48" s="42"/>
      <c r="M48" s="13"/>
      <c r="N48" s="29" t="s">
        <v>17</v>
      </c>
      <c r="O48" s="28"/>
      <c r="P48" s="28"/>
      <c r="Q48" s="28"/>
      <c r="R48" s="28"/>
      <c r="S48" s="28"/>
      <c r="T48" s="28"/>
      <c r="U48" s="28"/>
      <c r="V48" s="28"/>
      <c r="W48" s="28"/>
      <c r="X48" s="28"/>
      <c r="Y48" s="28"/>
      <c r="Z48" s="28"/>
      <c r="AA48" s="28"/>
      <c r="AB48" s="28"/>
      <c r="AC48" s="28"/>
      <c r="AD48" s="28"/>
      <c r="AE48" s="28"/>
      <c r="AF48" s="28"/>
    </row>
    <row r="49" s="8" customFormat="true" ht="19.5" hidden="false" customHeight="true" outlineLevel="0" collapsed="false">
      <c r="B49" s="42"/>
      <c r="C49" s="42"/>
      <c r="D49" s="42"/>
      <c r="E49" s="42"/>
      <c r="F49" s="42"/>
      <c r="G49" s="42"/>
      <c r="H49" s="42"/>
      <c r="I49" s="42"/>
      <c r="J49" s="42"/>
      <c r="K49" s="42"/>
      <c r="L49" s="42"/>
      <c r="M49" s="30"/>
      <c r="N49" s="31" t="s">
        <v>17</v>
      </c>
      <c r="O49" s="28"/>
      <c r="P49" s="28"/>
      <c r="Q49" s="28"/>
      <c r="R49" s="28"/>
      <c r="S49" s="28"/>
      <c r="T49" s="28"/>
      <c r="U49" s="28"/>
      <c r="V49" s="28"/>
      <c r="W49" s="28"/>
      <c r="X49" s="28"/>
      <c r="Y49" s="28"/>
      <c r="Z49" s="28"/>
      <c r="AA49" s="28"/>
      <c r="AB49" s="28"/>
      <c r="AC49" s="28"/>
      <c r="AD49" s="28"/>
      <c r="AE49" s="28"/>
      <c r="AF49" s="28"/>
    </row>
    <row r="50" s="8" customFormat="true" ht="19.5" hidden="false" customHeight="true" outlineLevel="0" collapsed="false">
      <c r="B50" s="42" t="s">
        <v>64</v>
      </c>
      <c r="C50" s="42"/>
      <c r="D50" s="42"/>
      <c r="E50" s="42"/>
      <c r="F50" s="42"/>
      <c r="G50" s="42"/>
      <c r="H50" s="42"/>
      <c r="I50" s="42"/>
      <c r="J50" s="42"/>
      <c r="K50" s="42"/>
      <c r="L50" s="42"/>
      <c r="M50" s="13"/>
      <c r="N50" s="29" t="s">
        <v>17</v>
      </c>
      <c r="O50" s="28"/>
      <c r="P50" s="28"/>
      <c r="Q50" s="28"/>
      <c r="R50" s="28"/>
      <c r="S50" s="28"/>
      <c r="T50" s="28"/>
      <c r="U50" s="28"/>
      <c r="V50" s="28"/>
      <c r="W50" s="28"/>
      <c r="X50" s="28"/>
      <c r="Y50" s="28"/>
      <c r="Z50" s="28"/>
      <c r="AA50" s="28"/>
      <c r="AB50" s="28"/>
      <c r="AC50" s="28"/>
      <c r="AD50" s="28"/>
      <c r="AE50" s="28"/>
      <c r="AF50" s="28"/>
    </row>
    <row r="51" s="8" customFormat="true" ht="19.5" hidden="false" customHeight="true" outlineLevel="0" collapsed="false">
      <c r="B51" s="42"/>
      <c r="C51" s="42"/>
      <c r="D51" s="42"/>
      <c r="E51" s="42"/>
      <c r="F51" s="42"/>
      <c r="G51" s="42"/>
      <c r="H51" s="42"/>
      <c r="I51" s="42"/>
      <c r="J51" s="42"/>
      <c r="K51" s="42"/>
      <c r="L51" s="42"/>
      <c r="M51" s="13"/>
      <c r="N51" s="29" t="s">
        <v>17</v>
      </c>
      <c r="O51" s="28"/>
      <c r="P51" s="28"/>
      <c r="Q51" s="28"/>
      <c r="R51" s="28"/>
      <c r="S51" s="28"/>
      <c r="T51" s="28"/>
      <c r="U51" s="28"/>
      <c r="V51" s="28"/>
      <c r="W51" s="28"/>
      <c r="X51" s="28"/>
      <c r="Y51" s="28"/>
      <c r="Z51" s="28"/>
      <c r="AA51" s="28"/>
      <c r="AB51" s="28"/>
      <c r="AC51" s="28"/>
      <c r="AD51" s="28"/>
      <c r="AE51" s="28"/>
      <c r="AF51" s="28"/>
    </row>
    <row r="52" s="8" customFormat="true" ht="19.5" hidden="false" customHeight="true" outlineLevel="0" collapsed="false">
      <c r="B52" s="42"/>
      <c r="C52" s="42"/>
      <c r="D52" s="42"/>
      <c r="E52" s="42"/>
      <c r="F52" s="42"/>
      <c r="G52" s="42"/>
      <c r="H52" s="42"/>
      <c r="I52" s="42"/>
      <c r="J52" s="42"/>
      <c r="K52" s="42"/>
      <c r="L52" s="42"/>
      <c r="M52" s="13"/>
      <c r="N52" s="29" t="s">
        <v>17</v>
      </c>
      <c r="O52" s="11"/>
      <c r="P52" s="11"/>
      <c r="Q52" s="11"/>
      <c r="R52" s="11"/>
      <c r="S52" s="11"/>
      <c r="T52" s="11"/>
      <c r="U52" s="11"/>
      <c r="V52" s="11"/>
      <c r="W52" s="11"/>
      <c r="X52" s="11"/>
      <c r="Y52" s="11"/>
      <c r="Z52" s="11"/>
      <c r="AA52" s="11"/>
      <c r="AB52" s="11"/>
      <c r="AC52" s="11"/>
      <c r="AD52" s="11"/>
      <c r="AE52" s="11"/>
      <c r="AF52" s="11"/>
    </row>
    <row r="54" customFormat="false" ht="17.25" hidden="false" customHeight="false" outlineLevel="0" collapsed="false">
      <c r="B54" s="1" t="s">
        <v>47</v>
      </c>
    </row>
    <row r="55" customFormat="false" ht="17.25" hidden="false" customHeight="false" outlineLevel="0" collapsed="false">
      <c r="B55" s="1" t="s">
        <v>48</v>
      </c>
    </row>
    <row r="57" customFormat="false" ht="17.25" hidden="false" customHeight="false" outlineLevel="0" collapsed="false">
      <c r="A57" s="1" t="s">
        <v>49</v>
      </c>
      <c r="M57" s="43"/>
      <c r="N57" s="1" t="s">
        <v>2</v>
      </c>
      <c r="O57" s="16"/>
      <c r="P57" s="16"/>
      <c r="Q57" s="1" t="s">
        <v>3</v>
      </c>
      <c r="R57" s="16"/>
      <c r="S57" s="16"/>
      <c r="T57" s="1" t="s">
        <v>4</v>
      </c>
    </row>
    <row r="82" customFormat="false" ht="17.25" hidden="false" customHeight="false" outlineLevel="0" collapsed="false">
      <c r="L82" s="49"/>
    </row>
    <row r="122" customFormat="false" ht="17.25" hidden="false" customHeight="false" outlineLevel="0" collapsed="false">
      <c r="A122" s="17"/>
      <c r="C122" s="17"/>
      <c r="D122" s="17"/>
      <c r="E122" s="17"/>
      <c r="F122" s="17"/>
      <c r="G122" s="17"/>
    </row>
    <row r="123" customFormat="false" ht="17.25" hidden="false" customHeight="false" outlineLevel="0" collapsed="false">
      <c r="C123" s="18"/>
    </row>
    <row r="151" customFormat="false" ht="17.25" hidden="false" customHeight="false" outlineLevel="0" collapsed="false">
      <c r="A151" s="17"/>
    </row>
    <row r="187" customFormat="false" ht="17.25" hidden="false" customHeight="false" outlineLevel="0" collapsed="false">
      <c r="A187" s="50"/>
    </row>
    <row r="238" customFormat="false" ht="17.25" hidden="false" customHeight="false" outlineLevel="0" collapsed="false">
      <c r="A238" s="50"/>
    </row>
    <row r="287" customFormat="false" ht="17.25" hidden="false" customHeight="false" outlineLevel="0" collapsed="false">
      <c r="A287" s="50"/>
    </row>
    <row r="314" customFormat="false" ht="17.25" hidden="false" customHeight="false" outlineLevel="0" collapsed="false">
      <c r="A314" s="17"/>
    </row>
    <row r="364" customFormat="false" ht="17.25" hidden="false" customHeight="false" outlineLevel="0" collapsed="false">
      <c r="A364" s="50"/>
    </row>
    <row r="388" customFormat="false" ht="17.25" hidden="false" customHeight="false" outlineLevel="0" collapsed="false">
      <c r="A388" s="17"/>
    </row>
    <row r="416" customFormat="false" ht="17.25" hidden="false" customHeight="false" outlineLevel="0" collapsed="false">
      <c r="A416" s="17"/>
    </row>
    <row r="444" customFormat="false" ht="17.25" hidden="false" customHeight="false" outlineLevel="0" collapsed="false">
      <c r="A444" s="17"/>
    </row>
    <row r="468" customFormat="false" ht="17.25" hidden="false" customHeight="false" outlineLevel="0" collapsed="false">
      <c r="A468" s="17"/>
    </row>
    <row r="497" customFormat="false" ht="17.25" hidden="false" customHeight="false" outlineLevel="0" collapsed="false">
      <c r="A497" s="17"/>
    </row>
    <row r="526" customFormat="false" ht="17.25" hidden="false" customHeight="false" outlineLevel="0" collapsed="false">
      <c r="A526" s="17"/>
    </row>
    <row r="575" customFormat="false" ht="17.25" hidden="false" customHeight="false" outlineLevel="0" collapsed="false">
      <c r="A575" s="50"/>
    </row>
    <row r="606" customFormat="false" ht="17.25" hidden="false" customHeight="false" outlineLevel="0" collapsed="false">
      <c r="A606" s="50"/>
    </row>
    <row r="650" customFormat="false" ht="17.25" hidden="false" customHeight="false" outlineLevel="0" collapsed="false">
      <c r="A650" s="50"/>
    </row>
    <row r="686" customFormat="false" ht="17.25" hidden="false" customHeight="false" outlineLevel="0" collapsed="false">
      <c r="A686" s="17"/>
    </row>
    <row r="725" customFormat="false" ht="17.25" hidden="false" customHeight="false" outlineLevel="0" collapsed="false">
      <c r="A725" s="50"/>
    </row>
    <row r="754" customFormat="false" ht="17.25" hidden="false" customHeight="false" outlineLevel="0" collapsed="false">
      <c r="A754" s="50"/>
    </row>
    <row r="793" customFormat="false" ht="17.25" hidden="false" customHeight="false" outlineLevel="0" collapsed="false">
      <c r="A793" s="50"/>
    </row>
    <row r="832" customFormat="false" ht="17.25" hidden="false" customHeight="false" outlineLevel="0" collapsed="false">
      <c r="A832" s="50"/>
    </row>
    <row r="860" customFormat="false" ht="17.25" hidden="false" customHeight="false" outlineLevel="0" collapsed="false">
      <c r="A860" s="50"/>
    </row>
    <row r="900" customFormat="false" ht="17.25" hidden="false" customHeight="false" outlineLevel="0" collapsed="false">
      <c r="A900" s="50"/>
    </row>
    <row r="940" customFormat="false" ht="17.25" hidden="false" customHeight="false" outlineLevel="0" collapsed="false">
      <c r="A940" s="50"/>
    </row>
    <row r="969" customFormat="false" ht="17.25" hidden="false" customHeight="false" outlineLevel="0" collapsed="false">
      <c r="A969" s="50"/>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940"/>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5" activeCellId="0" sqref="B5"/>
    </sheetView>
  </sheetViews>
  <sheetFormatPr defaultColWidth="4.00390625" defaultRowHeight="14.25" zeroHeight="false" outlineLevelRow="0" outlineLevelCol="0"/>
  <cols>
    <col collapsed="false" customWidth="true" hidden="false" outlineLevel="0" max="1" min="1" style="51" width="1.25"/>
    <col collapsed="false" customWidth="true" hidden="false" outlineLevel="0" max="34" min="2" style="51" width="3.5"/>
    <col collapsed="false" customWidth="false" hidden="false" outlineLevel="0" max="16384" min="35" style="51" width="4"/>
  </cols>
  <sheetData>
    <row r="2" customFormat="false" ht="14.25" hidden="false" customHeight="false" outlineLevel="0" collapsed="false">
      <c r="A2" s="51" t="s">
        <v>65</v>
      </c>
    </row>
    <row r="3" customFormat="false" ht="6.75" hidden="false" customHeight="true" outlineLevel="0" collapsed="false"/>
    <row r="4" customFormat="false" ht="14.25" hidden="false" customHeight="false" outlineLevel="0" collapsed="false">
      <c r="B4" s="51" t="s">
        <v>66</v>
      </c>
    </row>
    <row r="5" customFormat="false" ht="7.5" hidden="false" customHeight="true" outlineLevel="0" collapsed="false"/>
    <row r="6" s="52" customFormat="true" ht="24" hidden="false" customHeight="true" outlineLevel="0" collapsed="false">
      <c r="F6" s="53" t="s">
        <v>67</v>
      </c>
      <c r="G6" s="54"/>
      <c r="H6" s="54"/>
      <c r="I6" s="54"/>
      <c r="J6" s="54"/>
      <c r="K6" s="54"/>
      <c r="L6" s="55"/>
      <c r="M6" s="56"/>
      <c r="N6" s="56"/>
      <c r="O6" s="56"/>
      <c r="P6" s="56"/>
      <c r="Q6" s="56"/>
      <c r="R6" s="56"/>
      <c r="S6" s="56"/>
      <c r="T6" s="56"/>
      <c r="U6" s="56"/>
      <c r="V6" s="56"/>
      <c r="W6" s="56"/>
      <c r="X6" s="56"/>
      <c r="Y6" s="56"/>
      <c r="AA6" s="52" t="s">
        <v>68</v>
      </c>
    </row>
    <row r="7" customFormat="false" ht="21.75" hidden="false" customHeight="true" outlineLevel="0" collapsed="false"/>
    <row r="8" customFormat="false" ht="14.25" hidden="false" customHeight="false" outlineLevel="0" collapsed="false">
      <c r="B8" s="57"/>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9"/>
    </row>
    <row r="9" customFormat="false" ht="14.25" hidden="false" customHeight="false" outlineLevel="0" collapsed="false">
      <c r="B9" s="60"/>
      <c r="AK9" s="61"/>
    </row>
    <row r="10" customFormat="false" ht="14.25" hidden="false" customHeight="false" outlineLevel="0" collapsed="false">
      <c r="B10" s="60"/>
      <c r="AK10" s="61"/>
    </row>
    <row r="11" customFormat="false" ht="14.25" hidden="false" customHeight="false" outlineLevel="0" collapsed="false">
      <c r="B11" s="60"/>
      <c r="D11" s="57"/>
      <c r="E11" s="58"/>
      <c r="F11" s="58"/>
      <c r="G11" s="58"/>
      <c r="H11" s="58"/>
      <c r="I11" s="57"/>
      <c r="J11" s="58"/>
      <c r="K11" s="58"/>
      <c r="L11" s="59"/>
      <c r="M11" s="58"/>
      <c r="N11" s="58"/>
      <c r="O11" s="58"/>
      <c r="P11" s="59"/>
      <c r="Q11" s="57"/>
      <c r="R11" s="58"/>
      <c r="S11" s="58"/>
      <c r="T11" s="59"/>
      <c r="U11" s="57"/>
      <c r="V11" s="58"/>
      <c r="W11" s="58"/>
      <c r="X11" s="58"/>
      <c r="Y11" s="58"/>
      <c r="Z11" s="59"/>
      <c r="AA11" s="62" t="s">
        <v>69</v>
      </c>
      <c r="AB11" s="62"/>
      <c r="AC11" s="62"/>
      <c r="AD11" s="62"/>
      <c r="AE11" s="62"/>
      <c r="AF11" s="62"/>
      <c r="AG11" s="62"/>
      <c r="AH11" s="62"/>
      <c r="AI11" s="62"/>
      <c r="AK11" s="61"/>
    </row>
    <row r="12" customFormat="false" ht="14.25" hidden="false" customHeight="false" outlineLevel="0" collapsed="false">
      <c r="B12" s="60"/>
      <c r="D12" s="60"/>
      <c r="I12" s="60" t="s">
        <v>70</v>
      </c>
      <c r="L12" s="61"/>
      <c r="M12" s="51" t="s">
        <v>71</v>
      </c>
      <c r="P12" s="61"/>
      <c r="Q12" s="60" t="s">
        <v>72</v>
      </c>
      <c r="T12" s="61"/>
      <c r="U12" s="60" t="s">
        <v>73</v>
      </c>
      <c r="Y12" s="51" t="s">
        <v>74</v>
      </c>
      <c r="AA12" s="62"/>
      <c r="AB12" s="62"/>
      <c r="AC12" s="62"/>
      <c r="AD12" s="62"/>
      <c r="AE12" s="62"/>
      <c r="AF12" s="62"/>
      <c r="AG12" s="62"/>
      <c r="AH12" s="62"/>
      <c r="AI12" s="62"/>
      <c r="AK12" s="61"/>
    </row>
    <row r="13" customFormat="false" ht="6.75" hidden="false" customHeight="true" outlineLevel="0" collapsed="false">
      <c r="B13" s="60"/>
      <c r="D13" s="60"/>
      <c r="I13" s="60"/>
      <c r="L13" s="61"/>
      <c r="P13" s="61"/>
      <c r="Q13" s="60"/>
      <c r="T13" s="61"/>
      <c r="U13" s="60"/>
      <c r="Z13" s="61"/>
      <c r="AA13" s="63"/>
      <c r="AB13" s="64"/>
      <c r="AC13" s="64"/>
      <c r="AD13" s="64"/>
      <c r="AE13" s="65" t="s">
        <v>75</v>
      </c>
      <c r="AF13" s="65"/>
      <c r="AG13" s="65"/>
      <c r="AH13" s="65"/>
      <c r="AI13" s="66"/>
      <c r="AK13" s="61"/>
    </row>
    <row r="14" customFormat="false" ht="14.25" hidden="false" customHeight="false" outlineLevel="0" collapsed="false">
      <c r="B14" s="60"/>
      <c r="D14" s="60"/>
      <c r="I14" s="60"/>
      <c r="K14" s="51" t="s">
        <v>74</v>
      </c>
      <c r="L14" s="61"/>
      <c r="O14" s="51" t="s">
        <v>74</v>
      </c>
      <c r="P14" s="61"/>
      <c r="Q14" s="60"/>
      <c r="S14" s="51" t="s">
        <v>74</v>
      </c>
      <c r="T14" s="61"/>
      <c r="U14" s="60" t="s">
        <v>76</v>
      </c>
      <c r="Z14" s="61"/>
      <c r="AA14" s="60"/>
      <c r="AE14" s="65"/>
      <c r="AF14" s="65"/>
      <c r="AG14" s="65"/>
      <c r="AH14" s="65"/>
      <c r="AI14" s="61"/>
      <c r="AK14" s="61"/>
    </row>
    <row r="15" customFormat="false" ht="14.25" hidden="false" customHeight="false" outlineLevel="0" collapsed="false">
      <c r="B15" s="60"/>
      <c r="D15" s="60"/>
      <c r="I15" s="67"/>
      <c r="J15" s="68"/>
      <c r="K15" s="68"/>
      <c r="L15" s="69"/>
      <c r="M15" s="68"/>
      <c r="N15" s="68"/>
      <c r="O15" s="68"/>
      <c r="P15" s="69"/>
      <c r="Q15" s="67"/>
      <c r="R15" s="68"/>
      <c r="S15" s="68"/>
      <c r="T15" s="69"/>
      <c r="U15" s="67"/>
      <c r="V15" s="68"/>
      <c r="W15" s="68"/>
      <c r="X15" s="68"/>
      <c r="Y15" s="68"/>
      <c r="Z15" s="69"/>
      <c r="AE15" s="65"/>
      <c r="AF15" s="65"/>
      <c r="AG15" s="65"/>
      <c r="AH15" s="65"/>
      <c r="AK15" s="61"/>
    </row>
    <row r="16" customFormat="false" ht="14.25" hidden="false" customHeight="false" outlineLevel="0" collapsed="false">
      <c r="B16" s="60"/>
      <c r="D16" s="60"/>
      <c r="L16" s="61"/>
      <c r="AE16" s="65"/>
      <c r="AF16" s="65"/>
      <c r="AG16" s="65"/>
      <c r="AH16" s="65"/>
      <c r="AK16" s="61"/>
    </row>
    <row r="17" customFormat="false" ht="14.25" hidden="false" customHeight="false" outlineLevel="0" collapsed="false">
      <c r="B17" s="60"/>
      <c r="D17" s="60"/>
      <c r="L17" s="61"/>
      <c r="AE17" s="65"/>
      <c r="AF17" s="65"/>
      <c r="AG17" s="65"/>
      <c r="AH17" s="65"/>
      <c r="AI17" s="61"/>
      <c r="AK17" s="61"/>
    </row>
    <row r="18" customFormat="false" ht="14.25" hidden="false" customHeight="false" outlineLevel="0" collapsed="false">
      <c r="B18" s="60"/>
      <c r="D18" s="60"/>
      <c r="L18" s="61"/>
      <c r="AE18" s="65"/>
      <c r="AF18" s="65"/>
      <c r="AG18" s="65"/>
      <c r="AH18" s="65"/>
      <c r="AI18" s="61"/>
      <c r="AK18" s="61"/>
    </row>
    <row r="19" customFormat="false" ht="14.25" hidden="false" customHeight="false" outlineLevel="0" collapsed="false">
      <c r="B19" s="60"/>
      <c r="D19" s="60"/>
      <c r="L19" s="61"/>
      <c r="M19" s="58"/>
      <c r="N19" s="58"/>
      <c r="O19" s="58"/>
      <c r="P19" s="58"/>
      <c r="Q19" s="58"/>
      <c r="R19" s="58"/>
      <c r="S19" s="58"/>
      <c r="T19" s="58"/>
      <c r="U19" s="58"/>
      <c r="V19" s="58"/>
      <c r="W19" s="59"/>
      <c r="X19" s="57"/>
      <c r="Y19" s="58"/>
      <c r="Z19" s="59"/>
      <c r="AD19" s="57"/>
      <c r="AE19" s="58"/>
      <c r="AF19" s="58"/>
      <c r="AG19" s="58"/>
      <c r="AH19" s="58"/>
      <c r="AI19" s="59"/>
      <c r="AK19" s="61"/>
    </row>
    <row r="20" customFormat="false" ht="14.25" hidden="false" customHeight="false" outlineLevel="0" collapsed="false">
      <c r="B20" s="60"/>
      <c r="D20" s="60"/>
      <c r="E20" s="51" t="s">
        <v>77</v>
      </c>
      <c r="J20" s="70" t="s">
        <v>74</v>
      </c>
      <c r="L20" s="61"/>
      <c r="W20" s="61"/>
      <c r="X20" s="60"/>
      <c r="Z20" s="61"/>
      <c r="AD20" s="60"/>
      <c r="AI20" s="61"/>
      <c r="AK20" s="61"/>
    </row>
    <row r="21" customFormat="false" ht="6.75" hidden="false" customHeight="true" outlineLevel="0" collapsed="false">
      <c r="B21" s="60"/>
      <c r="D21" s="60"/>
      <c r="J21" s="70"/>
      <c r="L21" s="61"/>
      <c r="W21" s="61"/>
      <c r="X21" s="60"/>
      <c r="Z21" s="61"/>
      <c r="AD21" s="60"/>
      <c r="AI21" s="61"/>
      <c r="AK21" s="61"/>
    </row>
    <row r="22" customFormat="false" ht="14.25" hidden="false" customHeight="false" outlineLevel="0" collapsed="false">
      <c r="B22" s="60"/>
      <c r="D22" s="60"/>
      <c r="E22" s="51" t="s">
        <v>78</v>
      </c>
      <c r="L22" s="61"/>
      <c r="W22" s="61"/>
      <c r="X22" s="60" t="s">
        <v>79</v>
      </c>
      <c r="Z22" s="61"/>
      <c r="AD22" s="60"/>
      <c r="AI22" s="61"/>
      <c r="AK22" s="61"/>
    </row>
    <row r="23" customFormat="false" ht="14.25" hidden="false" customHeight="false" outlineLevel="0" collapsed="false">
      <c r="B23" s="60"/>
      <c r="D23" s="60"/>
      <c r="L23" s="61"/>
      <c r="O23" s="51" t="s">
        <v>80</v>
      </c>
      <c r="R23" s="70" t="s">
        <v>74</v>
      </c>
      <c r="W23" s="61"/>
      <c r="X23" s="60"/>
      <c r="Z23" s="61" t="s">
        <v>74</v>
      </c>
      <c r="AD23" s="60"/>
      <c r="AE23" s="51" t="s">
        <v>81</v>
      </c>
      <c r="AH23" s="70" t="s">
        <v>74</v>
      </c>
      <c r="AI23" s="61"/>
      <c r="AK23" s="61"/>
    </row>
    <row r="24" customFormat="false" ht="14.25" hidden="false" customHeight="false" outlineLevel="0" collapsed="false">
      <c r="B24" s="60"/>
      <c r="D24" s="60"/>
      <c r="L24" s="61"/>
      <c r="W24" s="61"/>
      <c r="X24" s="60"/>
      <c r="Z24" s="61"/>
      <c r="AD24" s="60"/>
      <c r="AI24" s="61"/>
      <c r="AK24" s="61"/>
    </row>
    <row r="25" customFormat="false" ht="6.75" hidden="false" customHeight="true" outlineLevel="0" collapsed="false">
      <c r="B25" s="60"/>
      <c r="D25" s="60"/>
      <c r="L25" s="61"/>
      <c r="W25" s="61"/>
      <c r="X25" s="60"/>
      <c r="Z25" s="61"/>
      <c r="AD25" s="60"/>
      <c r="AI25" s="61"/>
      <c r="AK25" s="61"/>
    </row>
    <row r="26" customFormat="false" ht="14.25" hidden="false" customHeight="false" outlineLevel="0" collapsed="false">
      <c r="B26" s="60"/>
      <c r="D26" s="60"/>
      <c r="L26" s="61"/>
      <c r="W26" s="61"/>
      <c r="X26" s="60"/>
      <c r="Z26" s="61"/>
      <c r="AD26" s="60"/>
      <c r="AI26" s="61"/>
      <c r="AK26" s="61"/>
    </row>
    <row r="27" customFormat="false" ht="14.25" hidden="false" customHeight="false" outlineLevel="0" collapsed="false">
      <c r="B27" s="60"/>
      <c r="D27" s="67"/>
      <c r="E27" s="68"/>
      <c r="F27" s="68"/>
      <c r="G27" s="68"/>
      <c r="H27" s="68"/>
      <c r="I27" s="68"/>
      <c r="J27" s="68"/>
      <c r="K27" s="68"/>
      <c r="L27" s="69"/>
      <c r="M27" s="68"/>
      <c r="N27" s="68"/>
      <c r="O27" s="68"/>
      <c r="P27" s="68"/>
      <c r="Q27" s="68"/>
      <c r="R27" s="68"/>
      <c r="S27" s="68"/>
      <c r="T27" s="68"/>
      <c r="U27" s="68"/>
      <c r="V27" s="68"/>
      <c r="W27" s="69"/>
      <c r="X27" s="67"/>
      <c r="Y27" s="68"/>
      <c r="Z27" s="69"/>
      <c r="AA27" s="68"/>
      <c r="AB27" s="68"/>
      <c r="AC27" s="68"/>
      <c r="AD27" s="67"/>
      <c r="AE27" s="68"/>
      <c r="AF27" s="68"/>
      <c r="AG27" s="68"/>
      <c r="AH27" s="68"/>
      <c r="AI27" s="69"/>
      <c r="AK27" s="61"/>
    </row>
    <row r="28" customFormat="false" ht="14.25" hidden="false" customHeight="false" outlineLevel="0" collapsed="false">
      <c r="B28" s="60"/>
      <c r="AK28" s="61"/>
    </row>
    <row r="29" customFormat="false" ht="14.25" hidden="false" customHeight="false" outlineLevel="0" collapsed="false">
      <c r="B29" s="60"/>
      <c r="AK29" s="61"/>
    </row>
    <row r="30" customFormat="false" ht="14.25" hidden="false" customHeight="false" outlineLevel="0" collapsed="false">
      <c r="B30" s="67"/>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2" s="71" customFormat="true" ht="14.25" hidden="false" customHeight="false" outlineLevel="0" collapsed="false">
      <c r="B32" s="72" t="s">
        <v>82</v>
      </c>
    </row>
    <row r="33" s="71" customFormat="true" ht="14.25" hidden="false" customHeight="false" outlineLevel="0" collapsed="false">
      <c r="B33" s="72" t="s">
        <v>83</v>
      </c>
    </row>
    <row r="122" customFormat="false" ht="14.25" hidden="false" customHeight="false" outlineLevel="0" collapsed="false">
      <c r="A122" s="68"/>
    </row>
    <row r="158" customFormat="false" ht="14.25" hidden="false" customHeight="false" outlineLevel="0" collapsed="false">
      <c r="A158" s="67"/>
    </row>
    <row r="209" customFormat="false" ht="14.25" hidden="false" customHeight="false" outlineLevel="0" collapsed="false">
      <c r="A209" s="67"/>
    </row>
    <row r="258" customFormat="false" ht="14.25" hidden="false" customHeight="false" outlineLevel="0" collapsed="false">
      <c r="A258" s="67"/>
    </row>
    <row r="285" customFormat="false" ht="14.25" hidden="false" customHeight="false" outlineLevel="0" collapsed="false">
      <c r="A285" s="68"/>
    </row>
    <row r="335" customFormat="false" ht="14.25" hidden="false" customHeight="false" outlineLevel="0" collapsed="false">
      <c r="A335" s="67"/>
    </row>
    <row r="359" customFormat="false" ht="14.25" hidden="false" customHeight="false" outlineLevel="0" collapsed="false">
      <c r="A359" s="68"/>
    </row>
    <row r="387" customFormat="false" ht="14.25" hidden="false" customHeight="false" outlineLevel="0" collapsed="false">
      <c r="A387" s="68"/>
    </row>
    <row r="415" customFormat="false" ht="14.25" hidden="false" customHeight="false" outlineLevel="0" collapsed="false">
      <c r="A415" s="68"/>
    </row>
    <row r="439" customFormat="false" ht="14.25" hidden="false" customHeight="false" outlineLevel="0" collapsed="false">
      <c r="A439" s="68"/>
    </row>
    <row r="468" customFormat="false" ht="14.25" hidden="false" customHeight="false" outlineLevel="0" collapsed="false">
      <c r="A468" s="68"/>
    </row>
    <row r="497" customFormat="false" ht="14.25" hidden="false" customHeight="false" outlineLevel="0" collapsed="false">
      <c r="A497" s="68"/>
    </row>
    <row r="546" customFormat="false" ht="14.25" hidden="false" customHeight="false" outlineLevel="0" collapsed="false">
      <c r="A546" s="67"/>
    </row>
    <row r="577" customFormat="false" ht="14.25" hidden="false" customHeight="false" outlineLevel="0" collapsed="false">
      <c r="A577" s="67"/>
    </row>
    <row r="621" customFormat="false" ht="14.25" hidden="false" customHeight="false" outlineLevel="0" collapsed="false">
      <c r="A621" s="67"/>
    </row>
    <row r="657" customFormat="false" ht="14.25" hidden="false" customHeight="false" outlineLevel="0" collapsed="false">
      <c r="A657" s="68"/>
    </row>
    <row r="696" customFormat="false" ht="14.25" hidden="false" customHeight="false" outlineLevel="0" collapsed="false">
      <c r="A696" s="67"/>
    </row>
    <row r="725" customFormat="false" ht="14.25" hidden="false" customHeight="false" outlineLevel="0" collapsed="false">
      <c r="A725" s="67"/>
    </row>
    <row r="764" customFormat="false" ht="14.25" hidden="false" customHeight="false" outlineLevel="0" collapsed="false">
      <c r="A764" s="67"/>
    </row>
    <row r="803" customFormat="false" ht="14.25" hidden="false" customHeight="false" outlineLevel="0" collapsed="false">
      <c r="A803" s="67"/>
    </row>
    <row r="831" customFormat="false" ht="14.25" hidden="false" customHeight="false" outlineLevel="0" collapsed="false">
      <c r="A831" s="67"/>
    </row>
    <row r="871" customFormat="false" ht="14.25" hidden="false" customHeight="false" outlineLevel="0" collapsed="false">
      <c r="A871" s="67"/>
    </row>
    <row r="911" customFormat="false" ht="14.25" hidden="false" customHeight="false" outlineLevel="0" collapsed="false">
      <c r="A911" s="67"/>
    </row>
    <row r="940" customFormat="false" ht="14.25" hidden="false" customHeight="false" outlineLevel="0" collapsed="false">
      <c r="A940" s="67"/>
    </row>
  </sheetData>
  <mergeCells count="3">
    <mergeCell ref="M6:Y6"/>
    <mergeCell ref="AA11:AI12"/>
    <mergeCell ref="AE13:AH18"/>
  </mergeCell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73" width="1.5"/>
    <col collapsed="false" customWidth="true" hidden="false" outlineLevel="0" max="2" min="2" style="73" width="10"/>
    <col collapsed="false" customWidth="true" hidden="false" outlineLevel="0" max="3" min="3" style="73" width="6.76"/>
    <col collapsed="false" customWidth="true" hidden="false" outlineLevel="0" max="4" min="4" style="73" width="10"/>
    <col collapsed="false" customWidth="true" hidden="false" outlineLevel="0" max="32" min="5" style="73" width="3.87"/>
    <col collapsed="false" customWidth="false" hidden="false" outlineLevel="0" max="35" min="33" style="73" width="9"/>
    <col collapsed="false" customWidth="true" hidden="false" outlineLevel="0" max="36" min="36" style="73" width="2.5"/>
    <col collapsed="false" customWidth="false" hidden="false" outlineLevel="0" max="16384" min="37" style="73" width="9"/>
  </cols>
  <sheetData>
    <row r="2" customFormat="false" ht="13.5" hidden="false" customHeight="false" outlineLevel="0" collapsed="false">
      <c r="B2" s="74" t="s">
        <v>84</v>
      </c>
    </row>
    <row r="3" customFormat="false" ht="13.5" hidden="false" customHeight="false" outlineLevel="0" collapsed="false">
      <c r="B3" s="75"/>
    </row>
    <row r="4" customFormat="false" ht="13.5" hidden="false" customHeight="true" outlineLevel="0" collapsed="false">
      <c r="B4" s="74" t="s">
        <v>85</v>
      </c>
      <c r="X4" s="76" t="s">
        <v>86</v>
      </c>
    </row>
    <row r="5" customFormat="false" ht="6.75" hidden="false" customHeight="true" outlineLevel="0" collapsed="false">
      <c r="B5" s="74"/>
      <c r="W5" s="76"/>
      <c r="AJ5" s="77"/>
      <c r="AK5" s="77"/>
    </row>
    <row r="6" customFormat="false" ht="13.5" hidden="false" customHeight="true" outlineLevel="0" collapsed="false">
      <c r="X6" s="74" t="s">
        <v>87</v>
      </c>
      <c r="AJ6" s="77"/>
      <c r="AK6" s="77"/>
    </row>
    <row r="7" customFormat="false" ht="6.75" hidden="false" customHeight="true" outlineLevel="0" collapsed="false">
      <c r="W7" s="74"/>
      <c r="AJ7" s="77"/>
      <c r="AK7" s="77"/>
    </row>
    <row r="8" customFormat="false" ht="14.25" hidden="false" customHeight="true" outlineLevel="0" collapsed="false">
      <c r="B8" s="74" t="s">
        <v>88</v>
      </c>
      <c r="AB8" s="74" t="s">
        <v>89</v>
      </c>
      <c r="AJ8" s="77"/>
      <c r="AK8" s="77"/>
    </row>
    <row r="9" customFormat="false" ht="14.25" hidden="false" customHeight="true" outlineLevel="0" collapsed="false">
      <c r="B9" s="75"/>
      <c r="AJ9" s="77"/>
      <c r="AK9" s="77"/>
    </row>
    <row r="10" customFormat="false" ht="18" hidden="false" customHeight="true" outlineLevel="0" collapsed="false">
      <c r="B10" s="78" t="s">
        <v>90</v>
      </c>
      <c r="C10" s="78" t="s">
        <v>91</v>
      </c>
      <c r="D10" s="78" t="s">
        <v>92</v>
      </c>
      <c r="E10" s="79" t="s">
        <v>93</v>
      </c>
      <c r="F10" s="79"/>
      <c r="G10" s="79"/>
      <c r="H10" s="79"/>
      <c r="I10" s="79"/>
      <c r="J10" s="79"/>
      <c r="K10" s="79"/>
      <c r="L10" s="79" t="s">
        <v>94</v>
      </c>
      <c r="M10" s="79"/>
      <c r="N10" s="79"/>
      <c r="O10" s="79"/>
      <c r="P10" s="79"/>
      <c r="Q10" s="79"/>
      <c r="R10" s="79"/>
      <c r="S10" s="79" t="s">
        <v>95</v>
      </c>
      <c r="T10" s="79"/>
      <c r="U10" s="79"/>
      <c r="V10" s="79"/>
      <c r="W10" s="79"/>
      <c r="X10" s="79"/>
      <c r="Y10" s="79"/>
      <c r="Z10" s="80" t="s">
        <v>96</v>
      </c>
      <c r="AA10" s="80"/>
      <c r="AB10" s="80"/>
      <c r="AC10" s="80"/>
      <c r="AD10" s="80"/>
      <c r="AE10" s="80"/>
      <c r="AF10" s="80"/>
      <c r="AG10" s="81" t="s">
        <v>97</v>
      </c>
      <c r="AH10" s="78" t="s">
        <v>98</v>
      </c>
      <c r="AI10" s="78" t="s">
        <v>99</v>
      </c>
      <c r="AJ10" s="77"/>
      <c r="AK10" s="77"/>
    </row>
    <row r="11" customFormat="false" ht="18" hidden="false" customHeight="true" outlineLevel="0" collapsed="false">
      <c r="B11" s="78"/>
      <c r="C11" s="78"/>
      <c r="D11" s="78"/>
      <c r="E11" s="79" t="n">
        <v>1</v>
      </c>
      <c r="F11" s="79" t="n">
        <v>2</v>
      </c>
      <c r="G11" s="79" t="n">
        <v>3</v>
      </c>
      <c r="H11" s="79" t="n">
        <v>4</v>
      </c>
      <c r="I11" s="79" t="n">
        <v>5</v>
      </c>
      <c r="J11" s="79" t="n">
        <v>6</v>
      </c>
      <c r="K11" s="79" t="n">
        <v>7</v>
      </c>
      <c r="L11" s="79" t="n">
        <v>8</v>
      </c>
      <c r="M11" s="79" t="n">
        <v>9</v>
      </c>
      <c r="N11" s="79" t="n">
        <v>10</v>
      </c>
      <c r="O11" s="79" t="n">
        <v>11</v>
      </c>
      <c r="P11" s="79" t="n">
        <v>12</v>
      </c>
      <c r="Q11" s="79" t="n">
        <v>13</v>
      </c>
      <c r="R11" s="79" t="n">
        <v>14</v>
      </c>
      <c r="S11" s="79" t="n">
        <v>15</v>
      </c>
      <c r="T11" s="79" t="n">
        <v>16</v>
      </c>
      <c r="U11" s="79" t="n">
        <v>17</v>
      </c>
      <c r="V11" s="79" t="n">
        <v>18</v>
      </c>
      <c r="W11" s="79" t="n">
        <v>19</v>
      </c>
      <c r="X11" s="79" t="n">
        <v>20</v>
      </c>
      <c r="Y11" s="79" t="n">
        <v>21</v>
      </c>
      <c r="Z11" s="79" t="n">
        <v>22</v>
      </c>
      <c r="AA11" s="79" t="n">
        <v>23</v>
      </c>
      <c r="AB11" s="79" t="n">
        <v>24</v>
      </c>
      <c r="AC11" s="79" t="n">
        <v>25</v>
      </c>
      <c r="AD11" s="79" t="n">
        <v>26</v>
      </c>
      <c r="AE11" s="79" t="n">
        <v>27</v>
      </c>
      <c r="AF11" s="82" t="n">
        <v>28</v>
      </c>
      <c r="AG11" s="81"/>
      <c r="AH11" s="78"/>
      <c r="AI11" s="78"/>
      <c r="AJ11" s="77"/>
      <c r="AK11" s="77"/>
    </row>
    <row r="12" customFormat="false" ht="18" hidden="false" customHeight="true" outlineLevel="0" collapsed="false">
      <c r="B12" s="78"/>
      <c r="C12" s="78"/>
      <c r="D12" s="78"/>
      <c r="E12" s="79" t="s">
        <v>100</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4"/>
      <c r="AG12" s="81"/>
      <c r="AH12" s="78"/>
      <c r="AI12" s="78"/>
      <c r="AJ12" s="77"/>
      <c r="AK12" s="77"/>
    </row>
    <row r="13" customFormat="false" ht="18" hidden="false" customHeight="true" outlineLevel="0" collapsed="false">
      <c r="B13" s="78" t="s">
        <v>101</v>
      </c>
      <c r="C13" s="78"/>
      <c r="D13" s="78"/>
      <c r="E13" s="78" t="s">
        <v>102</v>
      </c>
      <c r="F13" s="78" t="s">
        <v>102</v>
      </c>
      <c r="G13" s="78" t="s">
        <v>103</v>
      </c>
      <c r="H13" s="78" t="s">
        <v>104</v>
      </c>
      <c r="I13" s="78" t="s">
        <v>105</v>
      </c>
      <c r="J13" s="78" t="s">
        <v>102</v>
      </c>
      <c r="K13" s="78" t="s">
        <v>105</v>
      </c>
      <c r="L13" s="85"/>
      <c r="M13" s="85"/>
      <c r="N13" s="85"/>
      <c r="O13" s="85"/>
      <c r="P13" s="85"/>
      <c r="Q13" s="85"/>
      <c r="R13" s="85"/>
      <c r="S13" s="85"/>
      <c r="T13" s="85"/>
      <c r="U13" s="85"/>
      <c r="V13" s="85"/>
      <c r="W13" s="85"/>
      <c r="X13" s="85"/>
      <c r="Y13" s="85"/>
      <c r="Z13" s="85"/>
      <c r="AA13" s="85"/>
      <c r="AB13" s="85"/>
      <c r="AC13" s="85"/>
      <c r="AD13" s="85"/>
      <c r="AE13" s="85"/>
      <c r="AF13" s="86"/>
      <c r="AG13" s="87"/>
      <c r="AH13" s="88"/>
      <c r="AI13" s="88"/>
    </row>
    <row r="14" customFormat="false" ht="18" hidden="false" customHeight="true" outlineLevel="0" collapsed="false">
      <c r="B14" s="78" t="s">
        <v>106</v>
      </c>
      <c r="C14" s="78"/>
      <c r="D14" s="78"/>
      <c r="E14" s="78" t="s">
        <v>107</v>
      </c>
      <c r="F14" s="78" t="s">
        <v>107</v>
      </c>
      <c r="G14" s="78" t="s">
        <v>107</v>
      </c>
      <c r="H14" s="78" t="s">
        <v>108</v>
      </c>
      <c r="I14" s="78" t="s">
        <v>108</v>
      </c>
      <c r="J14" s="78" t="s">
        <v>109</v>
      </c>
      <c r="K14" s="78" t="s">
        <v>109</v>
      </c>
      <c r="L14" s="85"/>
      <c r="M14" s="85"/>
      <c r="N14" s="85"/>
      <c r="O14" s="85"/>
      <c r="P14" s="85"/>
      <c r="Q14" s="85"/>
      <c r="R14" s="85"/>
      <c r="S14" s="85"/>
      <c r="T14" s="85"/>
      <c r="U14" s="85"/>
      <c r="V14" s="85"/>
      <c r="W14" s="85"/>
      <c r="X14" s="85"/>
      <c r="Y14" s="85"/>
      <c r="Z14" s="85"/>
      <c r="AA14" s="85"/>
      <c r="AB14" s="85"/>
      <c r="AC14" s="85"/>
      <c r="AD14" s="85"/>
      <c r="AE14" s="85"/>
      <c r="AF14" s="86"/>
      <c r="AG14" s="87"/>
      <c r="AH14" s="88"/>
      <c r="AI14" s="88"/>
    </row>
    <row r="15" customFormat="false" ht="18" hidden="false" customHeight="true" outlineLevel="0" collapsed="false">
      <c r="B15" s="88"/>
      <c r="C15" s="88"/>
      <c r="D15" s="8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89"/>
      <c r="AG15" s="87"/>
      <c r="AH15" s="88"/>
      <c r="AI15" s="88"/>
    </row>
    <row r="16" customFormat="false" ht="18" hidden="false" customHeight="true" outlineLevel="0" collapsed="false">
      <c r="B16" s="88"/>
      <c r="C16" s="88"/>
      <c r="D16" s="8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89"/>
      <c r="AG16" s="87"/>
      <c r="AH16" s="88"/>
      <c r="AI16" s="88"/>
    </row>
    <row r="17" customFormat="false" ht="18" hidden="false" customHeight="true" outlineLevel="0" collapsed="false">
      <c r="B17" s="88"/>
      <c r="C17" s="88"/>
      <c r="D17" s="8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89"/>
      <c r="AG17" s="87"/>
      <c r="AH17" s="88"/>
      <c r="AI17" s="88"/>
    </row>
    <row r="18" customFormat="false" ht="18" hidden="false" customHeight="true" outlineLevel="0" collapsed="false">
      <c r="B18" s="88"/>
      <c r="C18" s="88"/>
      <c r="D18" s="8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89"/>
      <c r="AG18" s="87"/>
      <c r="AH18" s="88"/>
      <c r="AI18" s="88"/>
    </row>
    <row r="19" customFormat="false" ht="18" hidden="false" customHeight="true" outlineLevel="0" collapsed="false">
      <c r="B19" s="88"/>
      <c r="C19" s="88"/>
      <c r="D19" s="8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89"/>
      <c r="AG19" s="87"/>
      <c r="AH19" s="88"/>
      <c r="AI19" s="88"/>
    </row>
    <row r="20" customFormat="false" ht="18" hidden="false" customHeight="true" outlineLevel="0" collapsed="false">
      <c r="B20" s="88"/>
      <c r="C20" s="88"/>
      <c r="D20" s="8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89"/>
      <c r="AG20" s="87"/>
      <c r="AH20" s="88"/>
      <c r="AI20" s="88"/>
    </row>
    <row r="21" customFormat="false" ht="18" hidden="false" customHeight="true" outlineLevel="0" collapsed="false">
      <c r="B21" s="88"/>
      <c r="C21" s="88"/>
      <c r="D21" s="8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89"/>
      <c r="AG21" s="87"/>
      <c r="AH21" s="88"/>
      <c r="AI21" s="88"/>
    </row>
    <row r="22" customFormat="false" ht="18" hidden="false" customHeight="true" outlineLevel="0" collapsed="false">
      <c r="B22" s="88"/>
      <c r="C22" s="88"/>
      <c r="D22" s="8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87"/>
      <c r="AH22" s="88"/>
      <c r="AI22" s="88"/>
    </row>
    <row r="23" customFormat="false" ht="18" hidden="false" customHeight="true" outlineLevel="0" collapsed="false">
      <c r="B23" s="88"/>
      <c r="C23" s="88"/>
      <c r="D23" s="8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87"/>
      <c r="AH23" s="88"/>
      <c r="AI23" s="88"/>
    </row>
    <row r="24" customFormat="false" ht="18" hidden="false" customHeight="true" outlineLevel="0" collapsed="false">
      <c r="B24" s="90"/>
      <c r="D24" s="90"/>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87"/>
      <c r="AH24" s="88"/>
      <c r="AI24" s="88"/>
    </row>
    <row r="25" customFormat="false" ht="18" hidden="false" customHeight="true" outlineLevel="0" collapsed="false">
      <c r="B25" s="92" t="s">
        <v>110</v>
      </c>
      <c r="C25" s="93" t="s">
        <v>111</v>
      </c>
      <c r="D25" s="93"/>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I25" s="94"/>
    </row>
    <row r="26" customFormat="false" ht="30" hidden="false" customHeight="true" outlineLevel="0" collapsed="false">
      <c r="B26" s="92"/>
      <c r="C26" s="78" t="s">
        <v>112</v>
      </c>
      <c r="D26" s="78"/>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I26" s="96"/>
    </row>
    <row r="27" customFormat="false" ht="8.25" hidden="false" customHeight="true" outlineLevel="0" collapsed="false">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96"/>
    </row>
    <row r="28" customFormat="false" ht="13.5" hidden="false" customHeight="false" outlineLevel="0" collapsed="false">
      <c r="B28" s="99" t="s">
        <v>113</v>
      </c>
      <c r="E28" s="100"/>
      <c r="AI28" s="101"/>
      <c r="AJ28" s="102"/>
      <c r="AK28" s="102"/>
    </row>
    <row r="29" customFormat="false" ht="6" hidden="false" customHeight="true" outlineLevel="0" collapsed="false">
      <c r="B29" s="99"/>
      <c r="AI29" s="96"/>
    </row>
    <row r="30" customFormat="false" ht="13.5" hidden="false" customHeight="false" outlineLevel="0" collapsed="false">
      <c r="B30" s="99" t="s">
        <v>114</v>
      </c>
      <c r="AI30" s="96"/>
    </row>
    <row r="31" customFormat="false" ht="13.5" hidden="false" customHeight="false" outlineLevel="0" collapsed="false">
      <c r="B31" s="99" t="s">
        <v>115</v>
      </c>
      <c r="AI31" s="96"/>
    </row>
    <row r="32" customFormat="false" ht="6.75" hidden="false" customHeight="true" outlineLevel="0" collapsed="false">
      <c r="B32" s="99"/>
      <c r="AI32" s="96"/>
    </row>
    <row r="33" customFormat="false" ht="13.5" hidden="false" customHeight="false" outlineLevel="0" collapsed="false">
      <c r="B33" s="99" t="s">
        <v>116</v>
      </c>
      <c r="AI33" s="96"/>
    </row>
    <row r="34" customFormat="false" ht="13.5" hidden="false" customHeight="false" outlineLevel="0" collapsed="false">
      <c r="B34" s="99" t="s">
        <v>115</v>
      </c>
      <c r="AI34" s="96"/>
    </row>
    <row r="35" customFormat="false" ht="6.75" hidden="false" customHeight="true" outlineLevel="0" collapsed="false">
      <c r="B35" s="99"/>
      <c r="AI35" s="96"/>
    </row>
    <row r="36" customFormat="false" ht="13.5" hidden="false" customHeight="false" outlineLevel="0" collapsed="false">
      <c r="B36" s="99" t="s">
        <v>117</v>
      </c>
      <c r="AI36" s="96"/>
    </row>
    <row r="37" customFormat="false" ht="13.5" hidden="false" customHeight="false" outlineLevel="0" collapsed="false">
      <c r="B37" s="99" t="s">
        <v>115</v>
      </c>
      <c r="AI37" s="96"/>
    </row>
    <row r="38" customFormat="false" ht="6" hidden="false" customHeight="true" outlineLevel="0" collapsed="false">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5"/>
    </row>
    <row r="39" customFormat="false" ht="6" hidden="false" customHeight="true" outlineLevel="0" collapsed="false">
      <c r="B39" s="74"/>
      <c r="C39" s="106"/>
    </row>
    <row r="40" customFormat="false" ht="6.75" hidden="false" customHeight="true" outlineLevel="0" collapsed="false">
      <c r="B40" s="74"/>
    </row>
    <row r="41" customFormat="false" ht="13.5" hidden="false" customHeight="false" outlineLevel="0" collapsed="false">
      <c r="B41" s="107" t="s">
        <v>118</v>
      </c>
    </row>
    <row r="42" customFormat="false" ht="13.5" hidden="false" customHeight="false" outlineLevel="0" collapsed="false">
      <c r="B42" s="107" t="s">
        <v>119</v>
      </c>
    </row>
    <row r="43" customFormat="false" ht="13.5" hidden="false" customHeight="false" outlineLevel="0" collapsed="false">
      <c r="B43" s="107" t="s">
        <v>120</v>
      </c>
    </row>
    <row r="44" customFormat="false" ht="13.5" hidden="false" customHeight="false" outlineLevel="0" collapsed="false">
      <c r="B44" s="107" t="s">
        <v>121</v>
      </c>
    </row>
    <row r="45" customFormat="false" ht="13.5" hidden="false" customHeight="false" outlineLevel="0" collapsed="false">
      <c r="B45" s="107" t="s">
        <v>122</v>
      </c>
    </row>
    <row r="46" customFormat="false" ht="13.5" hidden="false" customHeight="false" outlineLevel="0" collapsed="false">
      <c r="B46" s="107" t="s">
        <v>123</v>
      </c>
    </row>
    <row r="47" customFormat="false" ht="13.5" hidden="false" customHeight="false" outlineLevel="0" collapsed="false">
      <c r="B47" s="107" t="s">
        <v>124</v>
      </c>
    </row>
    <row r="48" customFormat="false" ht="13.5" hidden="false" customHeight="false" outlineLevel="0" collapsed="false">
      <c r="B48" s="107" t="s">
        <v>125</v>
      </c>
    </row>
    <row r="49" customFormat="false" ht="13.5" hidden="false" customHeight="false" outlineLevel="0" collapsed="false">
      <c r="B49" s="107" t="s">
        <v>126</v>
      </c>
    </row>
    <row r="50" customFormat="false" ht="13.5" hidden="false" customHeight="false" outlineLevel="0" collapsed="false">
      <c r="B50" s="107" t="s">
        <v>127</v>
      </c>
    </row>
    <row r="51" customFormat="false" ht="14.25" hidden="false" customHeight="false" outlineLevel="0" collapsed="false">
      <c r="B51" s="108" t="s">
        <v>128</v>
      </c>
    </row>
    <row r="52" customFormat="false" ht="13.5" hidden="false" customHeight="false" outlineLevel="0" collapsed="false">
      <c r="B52" s="107" t="s">
        <v>129</v>
      </c>
    </row>
    <row r="53" customFormat="false" ht="13.5" hidden="false" customHeight="false" outlineLevel="0" collapsed="false">
      <c r="B53" s="107" t="s">
        <v>130</v>
      </c>
    </row>
    <row r="54" customFormat="false" ht="13.5" hidden="false" customHeight="false" outlineLevel="0" collapsed="false">
      <c r="B54" s="107" t="s">
        <v>131</v>
      </c>
    </row>
    <row r="55" customFormat="false" ht="13.5" hidden="false" customHeight="false" outlineLevel="0" collapsed="false">
      <c r="B55" s="107" t="s">
        <v>132</v>
      </c>
    </row>
    <row r="56" customFormat="false" ht="13.5" hidden="false" customHeight="false" outlineLevel="0" collapsed="false">
      <c r="B56" s="107" t="s">
        <v>133</v>
      </c>
    </row>
    <row r="57" customFormat="false" ht="13.5" hidden="false" customHeight="false" outlineLevel="0" collapsed="false">
      <c r="B57" s="107" t="s">
        <v>134</v>
      </c>
    </row>
    <row r="58" customFormat="false" ht="13.5" hidden="false" customHeight="false" outlineLevel="0" collapsed="false">
      <c r="B58" s="107" t="s">
        <v>135</v>
      </c>
    </row>
    <row r="59" customFormat="false" ht="13.5" hidden="false" customHeight="false" outlineLevel="0" collapsed="false">
      <c r="B59" s="107" t="s">
        <v>136</v>
      </c>
    </row>
    <row r="60" customFormat="false" ht="13.5" hidden="false" customHeight="false" outlineLevel="0" collapsed="false">
      <c r="B60" s="107" t="s">
        <v>137</v>
      </c>
    </row>
    <row r="61" customFormat="false" ht="13.5" hidden="false" customHeight="false" outlineLevel="0" collapsed="false">
      <c r="B61" s="107" t="s">
        <v>138</v>
      </c>
    </row>
    <row r="62" customFormat="false" ht="13.5" hidden="false" customHeight="false" outlineLevel="0" collapsed="false">
      <c r="B62" s="107"/>
    </row>
    <row r="63" customFormat="false" ht="13.5" hidden="false" customHeight="false" outlineLevel="0" collapsed="false">
      <c r="B63" s="107"/>
    </row>
    <row r="64" customFormat="false" ht="13.5" hidden="false" customHeight="false" outlineLevel="0" collapsed="false">
      <c r="B64" s="107"/>
    </row>
    <row r="65" customFormat="false" ht="13.5" hidden="false" customHeight="false" outlineLevel="0" collapsed="false">
      <c r="B65" s="107"/>
    </row>
    <row r="66" customFormat="false" ht="13.5" hidden="false" customHeight="false" outlineLevel="0" collapsed="false">
      <c r="B66" s="107"/>
    </row>
    <row r="67" customFormat="false" ht="13.5" hidden="false" customHeight="false" outlineLevel="0" collapsed="false">
      <c r="B67" s="107"/>
    </row>
    <row r="68" customFormat="false" ht="13.5" hidden="false" customHeight="false" outlineLevel="0" collapsed="false">
      <c r="B68" s="107"/>
    </row>
    <row r="69" customFormat="false" ht="13.5" hidden="false" customHeight="false" outlineLevel="0" collapsed="false">
      <c r="B69" s="107"/>
    </row>
    <row r="70" customFormat="false" ht="13.5" hidden="false" customHeight="false" outlineLevel="0" collapsed="false">
      <c r="B70" s="107"/>
    </row>
    <row r="71" customFormat="false" ht="13.5" hidden="false" customHeight="false" outlineLevel="0" collapsed="false">
      <c r="B71" s="107"/>
    </row>
    <row r="72" customFormat="false" ht="13.5" hidden="false" customHeight="false" outlineLevel="0" collapsed="false">
      <c r="B72" s="107"/>
    </row>
    <row r="73" customFormat="false" ht="13.5" hidden="false" customHeight="false" outlineLevel="0" collapsed="false">
      <c r="B73" s="107"/>
    </row>
    <row r="74" customFormat="false" ht="13.5" hidden="false" customHeight="false" outlineLevel="0" collapsed="false">
      <c r="B74" s="107"/>
    </row>
    <row r="75" customFormat="false" ht="13.5" hidden="false" customHeight="false" outlineLevel="0" collapsed="false">
      <c r="B75" s="107"/>
    </row>
    <row r="76" customFormat="false" ht="13.5" hidden="false" customHeight="false" outlineLevel="0" collapsed="false">
      <c r="B76" s="107"/>
    </row>
    <row r="77" customFormat="false" ht="13.5" hidden="false" customHeight="false" outlineLevel="0" collapsed="false">
      <c r="B77" s="107"/>
    </row>
    <row r="78" customFormat="false" ht="13.5" hidden="false" customHeight="false" outlineLevel="0" collapsed="false">
      <c r="B78" s="107"/>
    </row>
    <row r="79" customFormat="false" ht="13.5" hidden="false" customHeight="false" outlineLevel="0" collapsed="false">
      <c r="B79" s="107"/>
    </row>
    <row r="80" customFormat="false" ht="13.5" hidden="false" customHeight="false" outlineLevel="0" collapsed="false">
      <c r="B80" s="107"/>
    </row>
    <row r="81" customFormat="false" ht="13.5" hidden="false" customHeight="false" outlineLevel="0" collapsed="false">
      <c r="B81" s="107"/>
    </row>
    <row r="82" customFormat="false" ht="13.5" hidden="false" customHeight="false" outlineLevel="0" collapsed="false">
      <c r="B82" s="107"/>
      <c r="L82" s="109"/>
    </row>
    <row r="83" customFormat="false" ht="13.5" hidden="false" customHeight="false" outlineLevel="0" collapsed="false">
      <c r="B83" s="107"/>
    </row>
    <row r="84" customFormat="false" ht="13.5" hidden="false" customHeight="false" outlineLevel="0" collapsed="false">
      <c r="B84" s="107"/>
    </row>
    <row r="85" customFormat="false" ht="13.5" hidden="false" customHeight="false" outlineLevel="0" collapsed="false">
      <c r="B85" s="107"/>
    </row>
    <row r="86" customFormat="false" ht="13.5" hidden="false" customHeight="false" outlineLevel="0" collapsed="false">
      <c r="B86" s="107"/>
    </row>
    <row r="87" customFormat="false" ht="13.5" hidden="false" customHeight="false" outlineLevel="0" collapsed="false">
      <c r="B87" s="107"/>
    </row>
    <row r="88" customFormat="false" ht="13.5" hidden="false" customHeight="false" outlineLevel="0" collapsed="false">
      <c r="B88" s="107"/>
    </row>
    <row r="89" customFormat="false" ht="13.5" hidden="false" customHeight="false" outlineLevel="0" collapsed="false">
      <c r="B89" s="107"/>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normal" topLeftCell="H1" colorId="64" zoomScale="100" zoomScaleNormal="100" zoomScalePageLayoutView="55" workbookViewId="0">
      <selection pane="topLeft" activeCell="B1" activeCellId="0" sqref="B1"/>
    </sheetView>
  </sheetViews>
  <sheetFormatPr defaultColWidth="9.00390625" defaultRowHeight="13.5" zeroHeight="false" outlineLevelRow="0" outlineLevelCol="0"/>
  <cols>
    <col collapsed="false" customWidth="true" hidden="false" outlineLevel="0" max="1" min="1" style="110" width="1.63"/>
    <col collapsed="false" customWidth="true" hidden="false" outlineLevel="0" max="2" min="2" style="110" width="9.63"/>
    <col collapsed="false" customWidth="true" hidden="false" outlineLevel="0" max="3" min="3" style="110" width="8.63"/>
    <col collapsed="false" customWidth="true" hidden="false" outlineLevel="0" max="4" min="4" style="110" width="5.63"/>
    <col collapsed="false" customWidth="true" hidden="false" outlineLevel="0" max="6" min="5" style="110" width="15.63"/>
    <col collapsed="false" customWidth="true" hidden="false" outlineLevel="0" max="7" min="7" style="110" width="5.63"/>
    <col collapsed="false" customWidth="true" hidden="false" outlineLevel="0" max="8" min="8" style="110" width="16.63"/>
    <col collapsed="false" customWidth="true" hidden="false" outlineLevel="0" max="9" min="9" style="110" width="5.63"/>
    <col collapsed="false" customWidth="true" hidden="false" outlineLevel="0" max="10" min="10" style="110" width="15.63"/>
    <col collapsed="false" customWidth="true" hidden="false" outlineLevel="0" max="11" min="11" style="110" width="5.63"/>
    <col collapsed="false" customWidth="true" hidden="false" outlineLevel="0" max="12" min="12" style="110" width="3.13"/>
    <col collapsed="false" customWidth="true" hidden="false" outlineLevel="0" max="18" min="13" style="110" width="4.63"/>
    <col collapsed="false" customWidth="true" hidden="false" outlineLevel="0" max="19" min="19" style="110" width="1.63"/>
    <col collapsed="false" customWidth="false" hidden="false" outlineLevel="0" max="21" min="20" style="110" width="9"/>
    <col collapsed="false" customWidth="true" hidden="false" outlineLevel="0" max="22" min="22" style="110" width="18.5"/>
    <col collapsed="false" customWidth="true" hidden="false" outlineLevel="0" max="23" min="23" style="110" width="29.87"/>
    <col collapsed="false" customWidth="true" hidden="false" outlineLevel="0" max="24" min="24" style="110" width="30.37"/>
    <col collapsed="false" customWidth="false" hidden="false" outlineLevel="0" max="16384" min="25" style="110" width="9"/>
  </cols>
  <sheetData>
    <row r="1" customFormat="false" ht="13.5" hidden="false" customHeight="false" outlineLevel="0" collapsed="false">
      <c r="B1" s="110" t="s">
        <v>139</v>
      </c>
      <c r="K1" s="111" t="s">
        <v>1</v>
      </c>
      <c r="L1" s="112"/>
      <c r="M1" s="112"/>
      <c r="N1" s="113" t="s">
        <v>2</v>
      </c>
      <c r="O1" s="114"/>
      <c r="P1" s="113" t="s">
        <v>3</v>
      </c>
      <c r="Q1" s="114"/>
      <c r="R1" s="113" t="s">
        <v>4</v>
      </c>
    </row>
    <row r="2" customFormat="false" ht="18.75" hidden="false" customHeight="false" outlineLevel="0" collapsed="false">
      <c r="B2" s="115" t="s">
        <v>140</v>
      </c>
      <c r="C2" s="115"/>
      <c r="D2" s="115"/>
      <c r="E2" s="115"/>
      <c r="F2" s="115"/>
      <c r="G2" s="115"/>
      <c r="H2" s="115"/>
      <c r="I2" s="115"/>
      <c r="J2" s="115"/>
      <c r="K2" s="115"/>
      <c r="L2" s="115"/>
      <c r="M2" s="115"/>
      <c r="N2" s="115"/>
      <c r="O2" s="115"/>
      <c r="P2" s="115"/>
      <c r="Q2" s="115"/>
      <c r="R2" s="115"/>
    </row>
    <row r="3" customFormat="false" ht="7.5" hidden="false" customHeight="true" outlineLevel="0" collapsed="false">
      <c r="B3" s="116"/>
      <c r="C3" s="116"/>
      <c r="D3" s="116"/>
      <c r="E3" s="116"/>
      <c r="F3" s="116"/>
      <c r="G3" s="116"/>
      <c r="H3" s="116"/>
      <c r="I3" s="116"/>
      <c r="J3" s="116"/>
      <c r="K3" s="116"/>
      <c r="L3" s="116"/>
      <c r="M3" s="116"/>
      <c r="N3" s="116"/>
      <c r="O3" s="116"/>
      <c r="P3" s="116"/>
      <c r="Q3" s="116"/>
      <c r="R3" s="116"/>
    </row>
    <row r="4" customFormat="false" ht="24.75" hidden="false" customHeight="true" outlineLevel="0" collapsed="false">
      <c r="I4" s="111" t="s">
        <v>141</v>
      </c>
      <c r="J4" s="117"/>
      <c r="K4" s="117"/>
      <c r="L4" s="117"/>
      <c r="M4" s="117"/>
      <c r="N4" s="117"/>
      <c r="O4" s="117"/>
      <c r="P4" s="117"/>
      <c r="Q4" s="117"/>
      <c r="R4" s="117"/>
    </row>
    <row r="5" customFormat="false" ht="24.75" hidden="false" customHeight="true" outlineLevel="0" collapsed="false">
      <c r="I5" s="111" t="s">
        <v>33</v>
      </c>
      <c r="J5" s="118"/>
      <c r="K5" s="118"/>
      <c r="L5" s="118"/>
      <c r="M5" s="118"/>
      <c r="N5" s="118"/>
      <c r="O5" s="118"/>
      <c r="P5" s="118"/>
      <c r="Q5" s="118"/>
      <c r="R5" s="118"/>
    </row>
    <row r="6" customFormat="false" ht="24.75" hidden="false" customHeight="true" outlineLevel="0" collapsed="false">
      <c r="I6" s="111" t="s">
        <v>142</v>
      </c>
      <c r="J6" s="118"/>
      <c r="K6" s="118"/>
      <c r="L6" s="118"/>
      <c r="M6" s="118"/>
      <c r="N6" s="118"/>
      <c r="O6" s="118"/>
      <c r="P6" s="118"/>
      <c r="Q6" s="118"/>
      <c r="R6" s="118"/>
    </row>
    <row r="7" customFormat="false" ht="9" hidden="false" customHeight="true" outlineLevel="0" collapsed="false">
      <c r="I7" s="111"/>
      <c r="J7" s="119"/>
      <c r="K7" s="119"/>
      <c r="L7" s="119"/>
      <c r="M7" s="119"/>
      <c r="N7" s="119"/>
      <c r="O7" s="119"/>
      <c r="P7" s="119"/>
      <c r="Q7" s="119"/>
      <c r="R7" s="119"/>
    </row>
    <row r="8" customFormat="false" ht="13.5" hidden="false" customHeight="false" outlineLevel="0" collapsed="false">
      <c r="B8" s="120" t="s">
        <v>143</v>
      </c>
      <c r="C8" s="120"/>
      <c r="D8" s="120"/>
      <c r="E8" s="121"/>
      <c r="F8" s="122" t="s">
        <v>144</v>
      </c>
      <c r="G8" s="122"/>
      <c r="H8" s="122"/>
      <c r="I8" s="122"/>
    </row>
    <row r="9" customFormat="false" ht="13.5" hidden="true" customHeight="false" outlineLevel="0" collapsed="false">
      <c r="E9" s="121"/>
      <c r="F9" s="123" t="s">
        <v>145</v>
      </c>
      <c r="G9" s="123"/>
      <c r="H9" s="123"/>
      <c r="I9" s="123"/>
    </row>
    <row r="10" customFormat="false" ht="9" hidden="false" customHeight="true" outlineLevel="0" collapsed="false"/>
    <row r="11" customFormat="false" ht="13.5" hidden="false" customHeight="false" outlineLevel="0" collapsed="false">
      <c r="B11" s="124" t="s">
        <v>146</v>
      </c>
      <c r="F11" s="125" t="s">
        <v>147</v>
      </c>
      <c r="G11" s="125"/>
      <c r="H11" s="125"/>
      <c r="I11" s="125"/>
      <c r="J11" s="111" t="s">
        <v>148</v>
      </c>
      <c r="K11" s="126"/>
    </row>
    <row r="12" customFormat="false" ht="9" hidden="false" customHeight="true" outlineLevel="0" collapsed="false"/>
    <row r="13" customFormat="false" ht="13.5" hidden="false" customHeight="false" outlineLevel="0" collapsed="false">
      <c r="B13" s="124" t="s">
        <v>149</v>
      </c>
    </row>
    <row r="14" customFormat="false" ht="13.5" hidden="false" customHeight="false" outlineLevel="0" collapsed="false">
      <c r="B14" s="127" t="s">
        <v>150</v>
      </c>
      <c r="C14" s="128" t="s">
        <v>147</v>
      </c>
      <c r="D14" s="128"/>
      <c r="E14" s="128"/>
      <c r="F14" s="128"/>
      <c r="G14" s="128"/>
      <c r="H14" s="128"/>
      <c r="I14" s="128"/>
      <c r="J14" s="128"/>
      <c r="K14" s="128"/>
      <c r="M14" s="123" t="s">
        <v>151</v>
      </c>
      <c r="N14" s="123"/>
      <c r="O14" s="123"/>
      <c r="P14" s="123"/>
      <c r="Q14" s="123"/>
      <c r="R14" s="123"/>
    </row>
    <row r="15" customFormat="false" ht="79.5" hidden="false" customHeight="true" outlineLevel="0" collapsed="false">
      <c r="B15" s="129"/>
      <c r="C15" s="130" t="s">
        <v>152</v>
      </c>
      <c r="D15" s="130"/>
      <c r="E15" s="129"/>
      <c r="F15" s="131" t="s">
        <v>153</v>
      </c>
      <c r="G15" s="131"/>
      <c r="H15" s="132" t="s">
        <v>154</v>
      </c>
      <c r="I15" s="132"/>
      <c r="J15" s="130" t="s">
        <v>155</v>
      </c>
      <c r="K15" s="130"/>
      <c r="M15" s="133" t="str">
        <f aca="false">F8</f>
        <v>介護福祉士</v>
      </c>
      <c r="N15" s="133"/>
      <c r="O15" s="133"/>
      <c r="P15" s="133" t="str">
        <f aca="false">F9</f>
        <v>介護職員</v>
      </c>
      <c r="Q15" s="133"/>
      <c r="R15" s="133"/>
    </row>
    <row r="16" customFormat="false" ht="25.5" hidden="false" customHeight="true" outlineLevel="0" collapsed="false">
      <c r="B16" s="134" t="s">
        <v>156</v>
      </c>
      <c r="C16" s="135"/>
      <c r="D16" s="123" t="s">
        <v>157</v>
      </c>
      <c r="E16" s="136" t="str">
        <f aca="false">$F$8</f>
        <v>介護福祉士</v>
      </c>
      <c r="F16" s="137"/>
      <c r="G16" s="138" t="s">
        <v>158</v>
      </c>
      <c r="H16" s="137"/>
      <c r="I16" s="138" t="s">
        <v>157</v>
      </c>
      <c r="J16" s="137"/>
      <c r="K16" s="138" t="s">
        <v>157</v>
      </c>
      <c r="M16" s="139" t="str">
        <f aca="false">IF(C16="","",F16+ROUNDDOWN((H16+J16)/C16,1))</f>
        <v/>
      </c>
      <c r="N16" s="139"/>
      <c r="O16" s="139"/>
      <c r="P16" s="139" t="str">
        <f aca="false">IF(C16="","",F17+ROUNDDOWN((H17+J17)/C16,1))</f>
        <v/>
      </c>
      <c r="Q16" s="139"/>
      <c r="R16" s="139"/>
      <c r="V16" s="140"/>
      <c r="W16" s="141" t="s">
        <v>159</v>
      </c>
      <c r="X16" s="141" t="s">
        <v>160</v>
      </c>
    </row>
    <row r="17" customFormat="false" ht="25.5" hidden="false" customHeight="true" outlineLevel="0" collapsed="false">
      <c r="B17" s="142" t="s">
        <v>161</v>
      </c>
      <c r="C17" s="135"/>
      <c r="D17" s="123"/>
      <c r="E17" s="143" t="str">
        <f aca="false">$F$9</f>
        <v>介護職員</v>
      </c>
      <c r="F17" s="144"/>
      <c r="G17" s="145" t="s">
        <v>158</v>
      </c>
      <c r="H17" s="144"/>
      <c r="I17" s="145" t="s">
        <v>157</v>
      </c>
      <c r="J17" s="144"/>
      <c r="K17" s="145" t="s">
        <v>157</v>
      </c>
      <c r="M17" s="139"/>
      <c r="N17" s="139"/>
      <c r="O17" s="139"/>
      <c r="P17" s="139"/>
      <c r="Q17" s="139"/>
      <c r="R17" s="139"/>
      <c r="V17" s="141" t="s">
        <v>162</v>
      </c>
      <c r="W17" s="140" t="s">
        <v>144</v>
      </c>
      <c r="X17" s="140" t="s">
        <v>145</v>
      </c>
    </row>
    <row r="18" customFormat="false" ht="25.5" hidden="false" customHeight="true" outlineLevel="0" collapsed="false">
      <c r="B18" s="146"/>
      <c r="C18" s="135"/>
      <c r="D18" s="123" t="s">
        <v>157</v>
      </c>
      <c r="E18" s="147" t="str">
        <f aca="false">$F$8</f>
        <v>介護福祉士</v>
      </c>
      <c r="F18" s="148"/>
      <c r="G18" s="149" t="s">
        <v>158</v>
      </c>
      <c r="H18" s="137"/>
      <c r="I18" s="149" t="s">
        <v>157</v>
      </c>
      <c r="J18" s="137"/>
      <c r="K18" s="149" t="s">
        <v>157</v>
      </c>
      <c r="M18" s="139" t="str">
        <f aca="false">IF(C18="","",F18+ROUNDDOWN((H18+J18)/C18,1))</f>
        <v/>
      </c>
      <c r="N18" s="139"/>
      <c r="O18" s="139"/>
      <c r="P18" s="139" t="str">
        <f aca="false">IF(C18="","",F19+ROUNDDOWN((H19+J19)/C18,1))</f>
        <v/>
      </c>
      <c r="Q18" s="139"/>
      <c r="R18" s="139"/>
      <c r="V18" s="141"/>
      <c r="W18" s="140" t="s">
        <v>163</v>
      </c>
      <c r="X18" s="140" t="s">
        <v>164</v>
      </c>
    </row>
    <row r="19" customFormat="false" ht="25.5" hidden="false" customHeight="true" outlineLevel="0" collapsed="false">
      <c r="B19" s="142" t="s">
        <v>165</v>
      </c>
      <c r="C19" s="135"/>
      <c r="D19" s="123"/>
      <c r="E19" s="143" t="str">
        <f aca="false">$F$9</f>
        <v>介護職員</v>
      </c>
      <c r="F19" s="144"/>
      <c r="G19" s="145" t="s">
        <v>158</v>
      </c>
      <c r="H19" s="144"/>
      <c r="I19" s="145" t="s">
        <v>157</v>
      </c>
      <c r="J19" s="144"/>
      <c r="K19" s="145" t="s">
        <v>157</v>
      </c>
      <c r="M19" s="139"/>
      <c r="N19" s="139"/>
      <c r="O19" s="139"/>
      <c r="P19" s="139"/>
      <c r="Q19" s="139"/>
      <c r="R19" s="139"/>
      <c r="V19" s="141"/>
      <c r="W19" s="140" t="s">
        <v>166</v>
      </c>
      <c r="X19" s="140" t="s">
        <v>167</v>
      </c>
    </row>
    <row r="20" customFormat="false" ht="25.5" hidden="false" customHeight="true" outlineLevel="0" collapsed="false">
      <c r="B20" s="146"/>
      <c r="C20" s="135"/>
      <c r="D20" s="123" t="s">
        <v>157</v>
      </c>
      <c r="E20" s="147" t="str">
        <f aca="false">$F$8</f>
        <v>介護福祉士</v>
      </c>
      <c r="F20" s="148"/>
      <c r="G20" s="149" t="s">
        <v>158</v>
      </c>
      <c r="H20" s="137"/>
      <c r="I20" s="149" t="s">
        <v>157</v>
      </c>
      <c r="J20" s="137"/>
      <c r="K20" s="149" t="s">
        <v>157</v>
      </c>
      <c r="M20" s="139" t="str">
        <f aca="false">IF(C20="","",F20+ROUNDDOWN((H20+J20)/C20,1))</f>
        <v/>
      </c>
      <c r="N20" s="139"/>
      <c r="O20" s="139"/>
      <c r="P20" s="139" t="str">
        <f aca="false">IF(C20="","",F21+ROUNDDOWN((H21+J21)/C20,1))</f>
        <v/>
      </c>
      <c r="Q20" s="139"/>
      <c r="R20" s="139"/>
      <c r="V20" s="141"/>
      <c r="W20" s="140" t="s">
        <v>167</v>
      </c>
      <c r="X20" s="140" t="s">
        <v>167</v>
      </c>
    </row>
    <row r="21" customFormat="false" ht="25.5" hidden="false" customHeight="true" outlineLevel="0" collapsed="false">
      <c r="B21" s="142" t="s">
        <v>168</v>
      </c>
      <c r="C21" s="135"/>
      <c r="D21" s="123"/>
      <c r="E21" s="143" t="str">
        <f aca="false">$F$9</f>
        <v>介護職員</v>
      </c>
      <c r="F21" s="144"/>
      <c r="G21" s="145" t="s">
        <v>158</v>
      </c>
      <c r="H21" s="144"/>
      <c r="I21" s="145" t="s">
        <v>157</v>
      </c>
      <c r="J21" s="144"/>
      <c r="K21" s="145" t="s">
        <v>157</v>
      </c>
      <c r="M21" s="139"/>
      <c r="N21" s="139"/>
      <c r="O21" s="139"/>
      <c r="P21" s="139"/>
      <c r="Q21" s="139"/>
      <c r="R21" s="139"/>
      <c r="V21" s="141"/>
      <c r="W21" s="140" t="s">
        <v>167</v>
      </c>
      <c r="X21" s="140" t="s">
        <v>167</v>
      </c>
    </row>
    <row r="22" customFormat="false" ht="25.5" hidden="false" customHeight="true" outlineLevel="0" collapsed="false">
      <c r="B22" s="146"/>
      <c r="C22" s="135"/>
      <c r="D22" s="123" t="s">
        <v>157</v>
      </c>
      <c r="E22" s="147" t="str">
        <f aca="false">$F$8</f>
        <v>介護福祉士</v>
      </c>
      <c r="F22" s="148"/>
      <c r="G22" s="149" t="s">
        <v>158</v>
      </c>
      <c r="H22" s="137"/>
      <c r="I22" s="149" t="s">
        <v>157</v>
      </c>
      <c r="J22" s="137"/>
      <c r="K22" s="149" t="s">
        <v>157</v>
      </c>
      <c r="M22" s="139" t="str">
        <f aca="false">IF(C22="","",F22+ROUNDDOWN((H22+J22)/C22,1))</f>
        <v/>
      </c>
      <c r="N22" s="139"/>
      <c r="O22" s="139"/>
      <c r="P22" s="139" t="str">
        <f aca="false">IF(C22="","",F23+ROUNDDOWN((H23+J23)/C22,1))</f>
        <v/>
      </c>
      <c r="Q22" s="139"/>
      <c r="R22" s="139"/>
      <c r="V22" s="141"/>
      <c r="W22" s="140" t="s">
        <v>167</v>
      </c>
      <c r="X22" s="140" t="s">
        <v>167</v>
      </c>
    </row>
    <row r="23" customFormat="false" ht="25.5" hidden="false" customHeight="true" outlineLevel="0" collapsed="false">
      <c r="B23" s="142" t="s">
        <v>169</v>
      </c>
      <c r="C23" s="135"/>
      <c r="D23" s="123"/>
      <c r="E23" s="143" t="str">
        <f aca="false">$F$9</f>
        <v>介護職員</v>
      </c>
      <c r="F23" s="144"/>
      <c r="G23" s="145" t="s">
        <v>158</v>
      </c>
      <c r="H23" s="144"/>
      <c r="I23" s="145" t="s">
        <v>157</v>
      </c>
      <c r="J23" s="144"/>
      <c r="K23" s="145" t="s">
        <v>157</v>
      </c>
      <c r="M23" s="139"/>
      <c r="N23" s="139"/>
      <c r="O23" s="139"/>
      <c r="P23" s="139"/>
      <c r="Q23" s="139"/>
      <c r="R23" s="139"/>
    </row>
    <row r="24" customFormat="false" ht="25.5" hidden="false" customHeight="true" outlineLevel="0" collapsed="false">
      <c r="B24" s="146"/>
      <c r="C24" s="135"/>
      <c r="D24" s="123" t="s">
        <v>157</v>
      </c>
      <c r="E24" s="147" t="str">
        <f aca="false">$F$8</f>
        <v>介護福祉士</v>
      </c>
      <c r="F24" s="148"/>
      <c r="G24" s="149" t="s">
        <v>158</v>
      </c>
      <c r="H24" s="137"/>
      <c r="I24" s="149" t="s">
        <v>157</v>
      </c>
      <c r="J24" s="137"/>
      <c r="K24" s="149" t="s">
        <v>157</v>
      </c>
      <c r="M24" s="139" t="str">
        <f aca="false">IF(C24="","",F24+ROUNDDOWN((H24+J24)/C24,1))</f>
        <v/>
      </c>
      <c r="N24" s="139"/>
      <c r="O24" s="139"/>
      <c r="P24" s="139" t="str">
        <f aca="false">IF(C24="","",F25+ROUNDDOWN((H25+J25)/C24,1))</f>
        <v/>
      </c>
      <c r="Q24" s="139"/>
      <c r="R24" s="139"/>
    </row>
    <row r="25" customFormat="false" ht="25.5" hidden="false" customHeight="true" outlineLevel="0" collapsed="false">
      <c r="B25" s="142" t="s">
        <v>170</v>
      </c>
      <c r="C25" s="135"/>
      <c r="D25" s="123"/>
      <c r="E25" s="143" t="str">
        <f aca="false">$F$9</f>
        <v>介護職員</v>
      </c>
      <c r="F25" s="144"/>
      <c r="G25" s="145" t="s">
        <v>158</v>
      </c>
      <c r="H25" s="144"/>
      <c r="I25" s="145" t="s">
        <v>157</v>
      </c>
      <c r="J25" s="144"/>
      <c r="K25" s="145" t="s">
        <v>157</v>
      </c>
      <c r="M25" s="139"/>
      <c r="N25" s="139"/>
      <c r="O25" s="139"/>
      <c r="P25" s="139"/>
      <c r="Q25" s="139"/>
      <c r="R25" s="139"/>
    </row>
    <row r="26" customFormat="false" ht="25.5" hidden="false" customHeight="true" outlineLevel="0" collapsed="false">
      <c r="B26" s="146"/>
      <c r="C26" s="135"/>
      <c r="D26" s="123" t="s">
        <v>157</v>
      </c>
      <c r="E26" s="147" t="str">
        <f aca="false">$F$8</f>
        <v>介護福祉士</v>
      </c>
      <c r="F26" s="148"/>
      <c r="G26" s="149" t="s">
        <v>158</v>
      </c>
      <c r="H26" s="137"/>
      <c r="I26" s="149" t="s">
        <v>157</v>
      </c>
      <c r="J26" s="137"/>
      <c r="K26" s="149" t="s">
        <v>157</v>
      </c>
      <c r="M26" s="139" t="str">
        <f aca="false">IF(C26="","",F26+ROUNDDOWN((H26+J26)/C26,1))</f>
        <v/>
      </c>
      <c r="N26" s="139"/>
      <c r="O26" s="139"/>
      <c r="P26" s="139" t="str">
        <f aca="false">IF(C26="","",F27+ROUNDDOWN((H27+J27)/C26,1))</f>
        <v/>
      </c>
      <c r="Q26" s="139"/>
      <c r="R26" s="139"/>
    </row>
    <row r="27" customFormat="false" ht="25.5" hidden="false" customHeight="true" outlineLevel="0" collapsed="false">
      <c r="B27" s="142" t="s">
        <v>171</v>
      </c>
      <c r="C27" s="135"/>
      <c r="D27" s="123"/>
      <c r="E27" s="143" t="str">
        <f aca="false">$F$9</f>
        <v>介護職員</v>
      </c>
      <c r="F27" s="144"/>
      <c r="G27" s="145" t="s">
        <v>158</v>
      </c>
      <c r="H27" s="144"/>
      <c r="I27" s="145" t="s">
        <v>157</v>
      </c>
      <c r="J27" s="144"/>
      <c r="K27" s="145" t="s">
        <v>157</v>
      </c>
      <c r="M27" s="139"/>
      <c r="N27" s="139"/>
      <c r="O27" s="139"/>
      <c r="P27" s="139"/>
      <c r="Q27" s="139"/>
      <c r="R27" s="139"/>
    </row>
    <row r="28" customFormat="false" ht="25.5" hidden="false" customHeight="true" outlineLevel="0" collapsed="false">
      <c r="B28" s="146"/>
      <c r="C28" s="135"/>
      <c r="D28" s="123" t="s">
        <v>157</v>
      </c>
      <c r="E28" s="147" t="str">
        <f aca="false">$F$8</f>
        <v>介護福祉士</v>
      </c>
      <c r="F28" s="148"/>
      <c r="G28" s="149" t="s">
        <v>158</v>
      </c>
      <c r="H28" s="137"/>
      <c r="I28" s="149" t="s">
        <v>157</v>
      </c>
      <c r="J28" s="137"/>
      <c r="K28" s="149" t="s">
        <v>157</v>
      </c>
      <c r="M28" s="139" t="str">
        <f aca="false">IF(C28="","",F28+ROUNDDOWN((H28+J28)/C28,1))</f>
        <v/>
      </c>
      <c r="N28" s="139"/>
      <c r="O28" s="139"/>
      <c r="P28" s="139" t="str">
        <f aca="false">IF(C28="","",F29+ROUNDDOWN((H29+J29)/C28,1))</f>
        <v/>
      </c>
      <c r="Q28" s="139"/>
      <c r="R28" s="139"/>
    </row>
    <row r="29" customFormat="false" ht="25.5" hidden="false" customHeight="true" outlineLevel="0" collapsed="false">
      <c r="B29" s="142" t="s">
        <v>172</v>
      </c>
      <c r="C29" s="135"/>
      <c r="D29" s="123"/>
      <c r="E29" s="143" t="str">
        <f aca="false">$F$9</f>
        <v>介護職員</v>
      </c>
      <c r="F29" s="144"/>
      <c r="G29" s="145" t="s">
        <v>158</v>
      </c>
      <c r="H29" s="144"/>
      <c r="I29" s="145" t="s">
        <v>157</v>
      </c>
      <c r="J29" s="144"/>
      <c r="K29" s="145" t="s">
        <v>157</v>
      </c>
      <c r="M29" s="139"/>
      <c r="N29" s="139"/>
      <c r="O29" s="139"/>
      <c r="P29" s="139"/>
      <c r="Q29" s="139"/>
      <c r="R29" s="139"/>
    </row>
    <row r="30" customFormat="false" ht="25.5" hidden="false" customHeight="true" outlineLevel="0" collapsed="false">
      <c r="B30" s="146"/>
      <c r="C30" s="135"/>
      <c r="D30" s="123" t="s">
        <v>157</v>
      </c>
      <c r="E30" s="147" t="str">
        <f aca="false">$F$8</f>
        <v>介護福祉士</v>
      </c>
      <c r="F30" s="148"/>
      <c r="G30" s="149" t="s">
        <v>158</v>
      </c>
      <c r="H30" s="137"/>
      <c r="I30" s="149" t="s">
        <v>157</v>
      </c>
      <c r="J30" s="137"/>
      <c r="K30" s="149" t="s">
        <v>157</v>
      </c>
      <c r="M30" s="139" t="str">
        <f aca="false">IF(C30="","",F30+ROUNDDOWN((H30+J30)/C30,1))</f>
        <v/>
      </c>
      <c r="N30" s="139"/>
      <c r="O30" s="139"/>
      <c r="P30" s="139" t="str">
        <f aca="false">IF(C30="","",F31+ROUNDDOWN((H31+J31)/C30,1))</f>
        <v/>
      </c>
      <c r="Q30" s="139"/>
      <c r="R30" s="139"/>
    </row>
    <row r="31" customFormat="false" ht="25.5" hidden="false" customHeight="true" outlineLevel="0" collapsed="false">
      <c r="B31" s="142" t="s">
        <v>173</v>
      </c>
      <c r="C31" s="135"/>
      <c r="D31" s="123"/>
      <c r="E31" s="143" t="str">
        <f aca="false">$F$9</f>
        <v>介護職員</v>
      </c>
      <c r="F31" s="144"/>
      <c r="G31" s="145" t="s">
        <v>158</v>
      </c>
      <c r="H31" s="144"/>
      <c r="I31" s="145" t="s">
        <v>157</v>
      </c>
      <c r="J31" s="144"/>
      <c r="K31" s="145" t="s">
        <v>157</v>
      </c>
      <c r="M31" s="139"/>
      <c r="N31" s="139"/>
      <c r="O31" s="139"/>
      <c r="P31" s="139"/>
      <c r="Q31" s="139"/>
      <c r="R31" s="139"/>
    </row>
    <row r="32" customFormat="false" ht="25.5" hidden="false" customHeight="true" outlineLevel="0" collapsed="false">
      <c r="B32" s="146"/>
      <c r="C32" s="135"/>
      <c r="D32" s="123" t="s">
        <v>157</v>
      </c>
      <c r="E32" s="147" t="str">
        <f aca="false">$F$8</f>
        <v>介護福祉士</v>
      </c>
      <c r="F32" s="148"/>
      <c r="G32" s="149" t="s">
        <v>158</v>
      </c>
      <c r="H32" s="137"/>
      <c r="I32" s="149" t="s">
        <v>157</v>
      </c>
      <c r="J32" s="137"/>
      <c r="K32" s="149" t="s">
        <v>157</v>
      </c>
      <c r="M32" s="139" t="str">
        <f aca="false">IF(C32="","",F32+ROUNDDOWN((H32+J32)/C32,1))</f>
        <v/>
      </c>
      <c r="N32" s="139"/>
      <c r="O32" s="139"/>
      <c r="P32" s="139" t="str">
        <f aca="false">IF(C32="","",F33+ROUNDDOWN((H33+J33)/C32,1))</f>
        <v/>
      </c>
      <c r="Q32" s="139"/>
      <c r="R32" s="139"/>
    </row>
    <row r="33" customFormat="false" ht="25.5" hidden="false" customHeight="true" outlineLevel="0" collapsed="false">
      <c r="B33" s="142" t="s">
        <v>174</v>
      </c>
      <c r="C33" s="135"/>
      <c r="D33" s="123"/>
      <c r="E33" s="143" t="str">
        <f aca="false">$F$9</f>
        <v>介護職員</v>
      </c>
      <c r="F33" s="144"/>
      <c r="G33" s="145" t="s">
        <v>158</v>
      </c>
      <c r="H33" s="144"/>
      <c r="I33" s="145" t="s">
        <v>157</v>
      </c>
      <c r="J33" s="144"/>
      <c r="K33" s="145" t="s">
        <v>157</v>
      </c>
      <c r="M33" s="139"/>
      <c r="N33" s="139"/>
      <c r="O33" s="139"/>
      <c r="P33" s="139"/>
      <c r="Q33" s="139"/>
      <c r="R33" s="139"/>
    </row>
    <row r="34" customFormat="false" ht="25.5" hidden="false" customHeight="true" outlineLevel="0" collapsed="false">
      <c r="B34" s="134" t="s">
        <v>156</v>
      </c>
      <c r="C34" s="135"/>
      <c r="D34" s="123" t="s">
        <v>157</v>
      </c>
      <c r="E34" s="147" t="str">
        <f aca="false">$F$8</f>
        <v>介護福祉士</v>
      </c>
      <c r="F34" s="148"/>
      <c r="G34" s="149" t="s">
        <v>158</v>
      </c>
      <c r="H34" s="137"/>
      <c r="I34" s="149" t="s">
        <v>157</v>
      </c>
      <c r="J34" s="137"/>
      <c r="K34" s="149" t="s">
        <v>157</v>
      </c>
      <c r="M34" s="139" t="str">
        <f aca="false">IF(C34="","",F34+ROUNDDOWN((H34+J34)/C34,1))</f>
        <v/>
      </c>
      <c r="N34" s="139"/>
      <c r="O34" s="139"/>
      <c r="P34" s="139" t="str">
        <f aca="false">IF(C34="","",F35+ROUNDDOWN((H35+J35)/C34,1))</f>
        <v/>
      </c>
      <c r="Q34" s="139"/>
      <c r="R34" s="139"/>
    </row>
    <row r="35" customFormat="false" ht="25.5" hidden="false" customHeight="true" outlineLevel="0" collapsed="false">
      <c r="B35" s="142" t="s">
        <v>175</v>
      </c>
      <c r="C35" s="135"/>
      <c r="D35" s="123"/>
      <c r="E35" s="143" t="str">
        <f aca="false">$F$9</f>
        <v>介護職員</v>
      </c>
      <c r="F35" s="144"/>
      <c r="G35" s="145" t="s">
        <v>158</v>
      </c>
      <c r="H35" s="144"/>
      <c r="I35" s="145" t="s">
        <v>157</v>
      </c>
      <c r="J35" s="144"/>
      <c r="K35" s="145" t="s">
        <v>157</v>
      </c>
      <c r="M35" s="139"/>
      <c r="N35" s="139"/>
      <c r="O35" s="139"/>
      <c r="P35" s="139"/>
      <c r="Q35" s="139"/>
      <c r="R35" s="139"/>
    </row>
    <row r="36" customFormat="false" ht="25.5" hidden="false" customHeight="true" outlineLevel="0" collapsed="false">
      <c r="B36" s="146"/>
      <c r="C36" s="135"/>
      <c r="D36" s="123" t="s">
        <v>157</v>
      </c>
      <c r="E36" s="147" t="str">
        <f aca="false">$F$8</f>
        <v>介護福祉士</v>
      </c>
      <c r="F36" s="148"/>
      <c r="G36" s="149" t="s">
        <v>158</v>
      </c>
      <c r="H36" s="137"/>
      <c r="I36" s="149" t="s">
        <v>157</v>
      </c>
      <c r="J36" s="137"/>
      <c r="K36" s="149" t="s">
        <v>157</v>
      </c>
      <c r="M36" s="139" t="str">
        <f aca="false">IF(C36="","",F36+ROUNDDOWN((H36+J36)/C36,1))</f>
        <v/>
      </c>
      <c r="N36" s="139"/>
      <c r="O36" s="139"/>
      <c r="P36" s="139" t="str">
        <f aca="false">IF(C36="","",F37+ROUNDDOWN((H37+J37)/C36,1))</f>
        <v/>
      </c>
      <c r="Q36" s="139"/>
      <c r="R36" s="139"/>
    </row>
    <row r="37" customFormat="false" ht="25.5" hidden="false" customHeight="true" outlineLevel="0" collapsed="false">
      <c r="B37" s="142" t="s">
        <v>176</v>
      </c>
      <c r="C37" s="135"/>
      <c r="D37" s="123"/>
      <c r="E37" s="143" t="str">
        <f aca="false">$F$9</f>
        <v>介護職員</v>
      </c>
      <c r="F37" s="144"/>
      <c r="G37" s="145" t="s">
        <v>158</v>
      </c>
      <c r="H37" s="144"/>
      <c r="I37" s="145" t="s">
        <v>157</v>
      </c>
      <c r="J37" s="144"/>
      <c r="K37" s="145" t="s">
        <v>157</v>
      </c>
      <c r="M37" s="139"/>
      <c r="N37" s="139"/>
      <c r="O37" s="139"/>
      <c r="P37" s="139"/>
      <c r="Q37" s="139"/>
      <c r="R37" s="139"/>
    </row>
    <row r="38" customFormat="false" ht="6.75" hidden="false" customHeight="true" outlineLevel="0" collapsed="false">
      <c r="B38" s="150"/>
      <c r="C38" s="151"/>
      <c r="D38" s="150"/>
      <c r="E38" s="152"/>
      <c r="F38" s="153"/>
      <c r="G38" s="154"/>
      <c r="H38" s="153"/>
      <c r="I38" s="154"/>
      <c r="J38" s="155"/>
      <c r="K38" s="156"/>
      <c r="L38" s="156"/>
      <c r="M38" s="157"/>
      <c r="N38" s="157"/>
      <c r="O38" s="157"/>
      <c r="P38" s="157"/>
      <c r="Q38" s="157"/>
      <c r="R38" s="157"/>
    </row>
    <row r="39" customFormat="false" ht="19.5" hidden="false" customHeight="true" outlineLevel="0" collapsed="false">
      <c r="H39" s="113"/>
      <c r="J39" s="142" t="s">
        <v>177</v>
      </c>
      <c r="K39" s="142"/>
      <c r="L39" s="142"/>
      <c r="M39" s="158" t="str">
        <f aca="false">IF(SUM(M16:O37)=0,"",SUM(M16:O37))</f>
        <v/>
      </c>
      <c r="N39" s="158"/>
      <c r="O39" s="158"/>
      <c r="P39" s="159" t="str">
        <f aca="false">IF(SUM(P16:R37)=0,"",SUM(P16:R37))</f>
        <v/>
      </c>
      <c r="Q39" s="159"/>
      <c r="R39" s="159"/>
      <c r="S39" s="160"/>
    </row>
    <row r="40" customFormat="false" ht="19.5" hidden="false" customHeight="true" outlineLevel="0" collapsed="false">
      <c r="H40" s="113"/>
      <c r="J40" s="123" t="s">
        <v>178</v>
      </c>
      <c r="K40" s="123"/>
      <c r="L40" s="123"/>
      <c r="M40" s="139" t="str">
        <f aca="false">IF(M39="","",ROUNDDOWN(M39/$K$11,1))</f>
        <v/>
      </c>
      <c r="N40" s="139"/>
      <c r="O40" s="139"/>
      <c r="P40" s="139" t="str">
        <f aca="false">IF(P39="","",ROUNDDOWN(P39/$K$11,1))</f>
        <v/>
      </c>
      <c r="Q40" s="139"/>
      <c r="R40" s="139"/>
    </row>
    <row r="41" customFormat="false" ht="18.75" hidden="false" customHeight="true" outlineLevel="0" collapsed="false">
      <c r="J41" s="161" t="str">
        <f aca="false">$M$15</f>
        <v>介護福祉士</v>
      </c>
      <c r="K41" s="161"/>
      <c r="L41" s="161"/>
      <c r="M41" s="161"/>
      <c r="N41" s="161"/>
      <c r="O41" s="161"/>
      <c r="P41" s="162" t="str">
        <f aca="false">IF(M40="","",M40/P40)</f>
        <v/>
      </c>
      <c r="Q41" s="162"/>
      <c r="R41" s="162"/>
    </row>
    <row r="42" customFormat="false" ht="18.75" hidden="false" customHeight="true" outlineLevel="0" collapsed="false">
      <c r="J42" s="142" t="s">
        <v>179</v>
      </c>
      <c r="K42" s="142"/>
      <c r="L42" s="142"/>
      <c r="M42" s="142"/>
      <c r="N42" s="142"/>
      <c r="O42" s="142"/>
      <c r="P42" s="162"/>
      <c r="Q42" s="162"/>
      <c r="R42" s="162"/>
    </row>
    <row r="43" customFormat="false" ht="18.75" hidden="false" customHeight="true" outlineLevel="0" collapsed="false">
      <c r="J43" s="113"/>
      <c r="K43" s="113"/>
      <c r="L43" s="113"/>
      <c r="M43" s="113"/>
      <c r="N43" s="113"/>
      <c r="O43" s="113"/>
      <c r="P43" s="113"/>
      <c r="Q43" s="113"/>
      <c r="R43" s="163"/>
    </row>
    <row r="44" customFormat="false" ht="18.75" hidden="false" customHeight="true" outlineLevel="0" collapsed="false">
      <c r="B44" s="127" t="s">
        <v>150</v>
      </c>
      <c r="C44" s="128" t="s">
        <v>180</v>
      </c>
      <c r="D44" s="128"/>
      <c r="E44" s="128"/>
      <c r="F44" s="128"/>
      <c r="G44" s="128"/>
      <c r="H44" s="128"/>
      <c r="I44" s="128"/>
      <c r="J44" s="128"/>
      <c r="K44" s="128"/>
      <c r="M44" s="123" t="s">
        <v>151</v>
      </c>
      <c r="N44" s="123"/>
      <c r="O44" s="123"/>
      <c r="P44" s="123"/>
      <c r="Q44" s="123"/>
      <c r="R44" s="123"/>
    </row>
    <row r="45" customFormat="false" ht="79.5" hidden="false" customHeight="true" outlineLevel="0" collapsed="false">
      <c r="B45" s="129"/>
      <c r="C45" s="130" t="s">
        <v>152</v>
      </c>
      <c r="D45" s="130"/>
      <c r="E45" s="129"/>
      <c r="F45" s="131" t="s">
        <v>153</v>
      </c>
      <c r="G45" s="131"/>
      <c r="H45" s="132" t="s">
        <v>154</v>
      </c>
      <c r="I45" s="132"/>
      <c r="J45" s="130" t="s">
        <v>155</v>
      </c>
      <c r="K45" s="130"/>
      <c r="M45" s="133" t="str">
        <f aca="false">F8</f>
        <v>介護福祉士</v>
      </c>
      <c r="N45" s="133"/>
      <c r="O45" s="133"/>
      <c r="P45" s="133" t="str">
        <f aca="false">F9</f>
        <v>介護職員</v>
      </c>
      <c r="Q45" s="133"/>
      <c r="R45" s="133"/>
    </row>
    <row r="46" customFormat="false" ht="25.5" hidden="false" customHeight="true" outlineLevel="0" collapsed="false">
      <c r="B46" s="134" t="s">
        <v>156</v>
      </c>
      <c r="C46" s="135"/>
      <c r="D46" s="123" t="s">
        <v>157</v>
      </c>
      <c r="E46" s="164" t="str">
        <f aca="false">$F$8</f>
        <v>介護福祉士</v>
      </c>
      <c r="F46" s="137"/>
      <c r="G46" s="138" t="s">
        <v>158</v>
      </c>
      <c r="H46" s="137"/>
      <c r="I46" s="138" t="s">
        <v>157</v>
      </c>
      <c r="J46" s="137"/>
      <c r="K46" s="138" t="s">
        <v>157</v>
      </c>
      <c r="M46" s="139" t="str">
        <f aca="false">IF(C46="","",F46+ROUNDDOWN((H46+J46)/C46,1))</f>
        <v/>
      </c>
      <c r="N46" s="139"/>
      <c r="O46" s="139"/>
      <c r="P46" s="139" t="str">
        <f aca="false">IF(C46="","",F47+ROUNDDOWN((H47+J47)/C46,1))</f>
        <v/>
      </c>
      <c r="Q46" s="139"/>
      <c r="R46" s="139"/>
    </row>
    <row r="47" customFormat="false" ht="25.5" hidden="false" customHeight="true" outlineLevel="0" collapsed="false">
      <c r="B47" s="165" t="s">
        <v>161</v>
      </c>
      <c r="C47" s="135"/>
      <c r="D47" s="123"/>
      <c r="E47" s="166" t="str">
        <f aca="false">$F$9</f>
        <v>介護職員</v>
      </c>
      <c r="F47" s="144"/>
      <c r="G47" s="145" t="s">
        <v>158</v>
      </c>
      <c r="H47" s="144"/>
      <c r="I47" s="145" t="s">
        <v>157</v>
      </c>
      <c r="J47" s="144"/>
      <c r="K47" s="145" t="s">
        <v>157</v>
      </c>
      <c r="M47" s="139"/>
      <c r="N47" s="139"/>
      <c r="O47" s="139"/>
      <c r="P47" s="139"/>
      <c r="Q47" s="139"/>
      <c r="R47" s="139"/>
    </row>
    <row r="48" customFormat="false" ht="25.5" hidden="false" customHeight="true" outlineLevel="0" collapsed="false">
      <c r="B48" s="167"/>
      <c r="C48" s="135"/>
      <c r="D48" s="123" t="s">
        <v>157</v>
      </c>
      <c r="E48" s="168" t="str">
        <f aca="false">$F$8</f>
        <v>介護福祉士</v>
      </c>
      <c r="F48" s="148"/>
      <c r="G48" s="149" t="s">
        <v>158</v>
      </c>
      <c r="H48" s="137"/>
      <c r="I48" s="149" t="s">
        <v>157</v>
      </c>
      <c r="J48" s="137"/>
      <c r="K48" s="149" t="s">
        <v>157</v>
      </c>
      <c r="M48" s="139" t="str">
        <f aca="false">IF(C48="","",F48+ROUNDDOWN((H48+J48)/C48,1))</f>
        <v/>
      </c>
      <c r="N48" s="139"/>
      <c r="O48" s="139"/>
      <c r="P48" s="139" t="str">
        <f aca="false">IF(C48="","",F49+ROUNDDOWN((H49+J49)/C48,1))</f>
        <v/>
      </c>
      <c r="Q48" s="139"/>
      <c r="R48" s="139"/>
    </row>
    <row r="49" customFormat="false" ht="25.5" hidden="false" customHeight="true" outlineLevel="0" collapsed="false">
      <c r="B49" s="165" t="s">
        <v>165</v>
      </c>
      <c r="C49" s="135"/>
      <c r="D49" s="123"/>
      <c r="E49" s="166" t="str">
        <f aca="false">$F$9</f>
        <v>介護職員</v>
      </c>
      <c r="F49" s="144"/>
      <c r="G49" s="145" t="s">
        <v>158</v>
      </c>
      <c r="H49" s="144"/>
      <c r="I49" s="145" t="s">
        <v>157</v>
      </c>
      <c r="J49" s="144"/>
      <c r="K49" s="145" t="s">
        <v>157</v>
      </c>
      <c r="M49" s="139"/>
      <c r="N49" s="139"/>
      <c r="O49" s="139"/>
      <c r="P49" s="139"/>
      <c r="Q49" s="139"/>
      <c r="R49" s="139"/>
    </row>
    <row r="50" customFormat="false" ht="25.5" hidden="false" customHeight="true" outlineLevel="0" collapsed="false">
      <c r="B50" s="167"/>
      <c r="C50" s="135"/>
      <c r="D50" s="123" t="s">
        <v>157</v>
      </c>
      <c r="E50" s="168" t="str">
        <f aca="false">$F$8</f>
        <v>介護福祉士</v>
      </c>
      <c r="F50" s="148"/>
      <c r="G50" s="149" t="s">
        <v>158</v>
      </c>
      <c r="H50" s="137"/>
      <c r="I50" s="149" t="s">
        <v>157</v>
      </c>
      <c r="J50" s="137"/>
      <c r="K50" s="149" t="s">
        <v>157</v>
      </c>
      <c r="M50" s="139" t="str">
        <f aca="false">IF(C50="","",F50+ROUNDDOWN((H50+J50)/C50,1))</f>
        <v/>
      </c>
      <c r="N50" s="139"/>
      <c r="O50" s="139"/>
      <c r="P50" s="139" t="str">
        <f aca="false">IF(C50="","",F51+ROUNDDOWN((H51+J51)/C50,1))</f>
        <v/>
      </c>
      <c r="Q50" s="139"/>
      <c r="R50" s="139"/>
    </row>
    <row r="51" customFormat="false" ht="25.5" hidden="false" customHeight="true" outlineLevel="0" collapsed="false">
      <c r="B51" s="165" t="s">
        <v>168</v>
      </c>
      <c r="C51" s="135"/>
      <c r="D51" s="123"/>
      <c r="E51" s="166" t="str">
        <f aca="false">$F$9</f>
        <v>介護職員</v>
      </c>
      <c r="F51" s="144"/>
      <c r="G51" s="145" t="s">
        <v>158</v>
      </c>
      <c r="H51" s="144"/>
      <c r="I51" s="145" t="s">
        <v>157</v>
      </c>
      <c r="J51" s="144"/>
      <c r="K51" s="145" t="s">
        <v>157</v>
      </c>
      <c r="M51" s="139"/>
      <c r="N51" s="139"/>
      <c r="O51" s="139"/>
      <c r="P51" s="139"/>
      <c r="Q51" s="139"/>
      <c r="R51" s="139"/>
    </row>
    <row r="52" customFormat="false" ht="6.75" hidden="false" customHeight="true" outlineLevel="0" collapsed="false">
      <c r="J52" s="113"/>
      <c r="K52" s="113"/>
      <c r="L52" s="113"/>
      <c r="M52" s="113"/>
      <c r="N52" s="113"/>
      <c r="O52" s="113"/>
      <c r="P52" s="113"/>
      <c r="Q52" s="113"/>
      <c r="R52" s="163"/>
    </row>
    <row r="53" customFormat="false" ht="19.5" hidden="false" customHeight="true" outlineLevel="0" collapsed="false">
      <c r="J53" s="123" t="s">
        <v>177</v>
      </c>
      <c r="K53" s="123"/>
      <c r="L53" s="123"/>
      <c r="M53" s="139" t="str">
        <f aca="false">IF(SUM(M46:O51)=0,"",SUM(M46:O51))</f>
        <v/>
      </c>
      <c r="N53" s="139"/>
      <c r="O53" s="139"/>
      <c r="P53" s="139" t="str">
        <f aca="false">IF(SUM(P46:R51)=0,"",SUM(P46:R51))</f>
        <v/>
      </c>
      <c r="Q53" s="139"/>
      <c r="R53" s="139"/>
    </row>
    <row r="54" customFormat="false" ht="19.5" hidden="false" customHeight="true" outlineLevel="0" collapsed="false">
      <c r="J54" s="123" t="s">
        <v>178</v>
      </c>
      <c r="K54" s="123"/>
      <c r="L54" s="123"/>
      <c r="M54" s="139" t="str">
        <f aca="false">IF(M53="","",ROUNDDOWN(M53/3,1))</f>
        <v/>
      </c>
      <c r="N54" s="139"/>
      <c r="O54" s="139"/>
      <c r="P54" s="139" t="str">
        <f aca="false">IF(P53="","",ROUNDDOWN(P53/3,1))</f>
        <v/>
      </c>
      <c r="Q54" s="139"/>
      <c r="R54" s="139"/>
    </row>
    <row r="55" customFormat="false" ht="18.75" hidden="false" customHeight="true" outlineLevel="0" collapsed="false">
      <c r="J55" s="161" t="str">
        <f aca="false">$M$15</f>
        <v>介護福祉士</v>
      </c>
      <c r="K55" s="161"/>
      <c r="L55" s="161"/>
      <c r="M55" s="161"/>
      <c r="N55" s="161"/>
      <c r="O55" s="161"/>
      <c r="P55" s="162" t="str">
        <f aca="false">IF(M54="","",M54/P54)</f>
        <v/>
      </c>
      <c r="Q55" s="162"/>
      <c r="R55" s="162"/>
    </row>
    <row r="56" customFormat="false" ht="18.75" hidden="false" customHeight="true" outlineLevel="0" collapsed="false">
      <c r="J56" s="142" t="s">
        <v>179</v>
      </c>
      <c r="K56" s="142"/>
      <c r="L56" s="142"/>
      <c r="M56" s="142"/>
      <c r="N56" s="142"/>
      <c r="O56" s="142"/>
      <c r="P56" s="162"/>
      <c r="Q56" s="162"/>
      <c r="R56" s="162"/>
    </row>
    <row r="57" customFormat="false" ht="18.75" hidden="false" customHeight="true" outlineLevel="0" collapsed="false">
      <c r="J57" s="113"/>
      <c r="K57" s="113"/>
      <c r="L57" s="113"/>
      <c r="M57" s="113"/>
      <c r="N57" s="113"/>
      <c r="O57" s="113"/>
      <c r="P57" s="113"/>
      <c r="Q57" s="113"/>
      <c r="R57" s="163"/>
    </row>
    <row r="59" customFormat="false" ht="13.5" hidden="false" customHeight="false" outlineLevel="0" collapsed="false">
      <c r="B59" s="110" t="s">
        <v>181</v>
      </c>
    </row>
    <row r="60" customFormat="false" ht="13.5" hidden="false" customHeight="false" outlineLevel="0" collapsed="false">
      <c r="B60" s="169" t="s">
        <v>182</v>
      </c>
      <c r="C60" s="169"/>
      <c r="D60" s="169"/>
      <c r="E60" s="169"/>
      <c r="F60" s="169"/>
      <c r="G60" s="169"/>
      <c r="H60" s="169"/>
      <c r="I60" s="169"/>
      <c r="J60" s="169"/>
      <c r="K60" s="169"/>
      <c r="L60" s="169"/>
      <c r="M60" s="169"/>
      <c r="N60" s="169"/>
      <c r="O60" s="169"/>
      <c r="P60" s="169"/>
      <c r="Q60" s="169"/>
      <c r="R60" s="169"/>
    </row>
    <row r="61" customFormat="false" ht="13.5" hidden="false" customHeight="false" outlineLevel="0" collapsed="false">
      <c r="B61" s="169" t="s">
        <v>183</v>
      </c>
      <c r="C61" s="169"/>
      <c r="D61" s="169"/>
      <c r="E61" s="169"/>
      <c r="F61" s="169"/>
      <c r="G61" s="169"/>
      <c r="H61" s="169"/>
      <c r="I61" s="169"/>
      <c r="J61" s="169"/>
      <c r="K61" s="169"/>
      <c r="L61" s="169"/>
      <c r="M61" s="169"/>
      <c r="N61" s="169"/>
      <c r="O61" s="169"/>
      <c r="P61" s="169"/>
      <c r="Q61" s="169"/>
      <c r="R61" s="169"/>
    </row>
    <row r="62" customFormat="false" ht="13.5" hidden="false" customHeight="false" outlineLevel="0" collapsed="false">
      <c r="B62" s="169" t="s">
        <v>184</v>
      </c>
      <c r="C62" s="169"/>
      <c r="D62" s="169"/>
      <c r="E62" s="169"/>
      <c r="F62" s="169"/>
      <c r="G62" s="169"/>
      <c r="H62" s="169"/>
      <c r="I62" s="169"/>
      <c r="J62" s="169"/>
      <c r="K62" s="169"/>
      <c r="L62" s="169"/>
      <c r="M62" s="169"/>
      <c r="N62" s="169"/>
      <c r="O62" s="169"/>
      <c r="P62" s="169"/>
      <c r="Q62" s="169"/>
      <c r="R62" s="169"/>
    </row>
    <row r="63" customFormat="false" ht="13.5" hidden="false" customHeight="false" outlineLevel="0" collapsed="false">
      <c r="B63" s="170" t="s">
        <v>185</v>
      </c>
      <c r="C63" s="170"/>
      <c r="D63" s="170"/>
      <c r="E63" s="170"/>
      <c r="F63" s="170"/>
      <c r="G63" s="170"/>
      <c r="H63" s="170"/>
      <c r="I63" s="170"/>
      <c r="J63" s="170"/>
      <c r="K63" s="170"/>
      <c r="L63" s="170"/>
      <c r="M63" s="170"/>
      <c r="N63" s="170"/>
      <c r="O63" s="170"/>
      <c r="P63" s="170"/>
      <c r="Q63" s="170"/>
      <c r="R63" s="170"/>
    </row>
    <row r="64" customFormat="false" ht="13.5" hidden="false" customHeight="false" outlineLevel="0" collapsed="false">
      <c r="B64" s="169" t="s">
        <v>186</v>
      </c>
      <c r="C64" s="169"/>
      <c r="D64" s="169"/>
      <c r="E64" s="169"/>
      <c r="F64" s="169"/>
      <c r="G64" s="169"/>
      <c r="H64" s="169"/>
      <c r="I64" s="169"/>
      <c r="J64" s="169"/>
      <c r="K64" s="169"/>
      <c r="L64" s="169"/>
      <c r="M64" s="169"/>
      <c r="N64" s="169"/>
      <c r="O64" s="169"/>
      <c r="P64" s="169"/>
      <c r="Q64" s="169"/>
      <c r="R64" s="169"/>
    </row>
    <row r="65" customFormat="false" ht="13.5" hidden="false" customHeight="false" outlineLevel="0" collapsed="false">
      <c r="B65" s="169" t="s">
        <v>187</v>
      </c>
      <c r="C65" s="169"/>
      <c r="D65" s="169"/>
      <c r="E65" s="169"/>
      <c r="F65" s="169"/>
      <c r="G65" s="169"/>
      <c r="H65" s="169"/>
      <c r="I65" s="169"/>
      <c r="J65" s="169"/>
      <c r="K65" s="169"/>
      <c r="L65" s="169"/>
      <c r="M65" s="169"/>
      <c r="N65" s="169"/>
      <c r="O65" s="169"/>
      <c r="P65" s="169"/>
      <c r="Q65" s="169"/>
      <c r="R65" s="169"/>
    </row>
    <row r="66" customFormat="false" ht="13.5" hidden="false" customHeight="false" outlineLevel="0" collapsed="false">
      <c r="B66" s="169" t="s">
        <v>188</v>
      </c>
      <c r="C66" s="169"/>
      <c r="D66" s="169"/>
      <c r="E66" s="169"/>
      <c r="F66" s="169"/>
      <c r="G66" s="169"/>
      <c r="H66" s="169"/>
      <c r="I66" s="169"/>
      <c r="J66" s="169"/>
      <c r="K66" s="169"/>
      <c r="L66" s="169"/>
      <c r="M66" s="169"/>
      <c r="N66" s="169"/>
      <c r="O66" s="169"/>
      <c r="P66" s="169"/>
      <c r="Q66" s="169"/>
      <c r="R66" s="169"/>
    </row>
    <row r="67" customFormat="false" ht="13.5" hidden="false" customHeight="false" outlineLevel="0" collapsed="false">
      <c r="B67" s="169" t="s">
        <v>189</v>
      </c>
      <c r="C67" s="169"/>
      <c r="D67" s="169"/>
      <c r="E67" s="169"/>
      <c r="F67" s="169"/>
      <c r="G67" s="169"/>
      <c r="H67" s="169"/>
      <c r="I67" s="169"/>
      <c r="J67" s="169"/>
      <c r="K67" s="169"/>
      <c r="L67" s="169"/>
      <c r="M67" s="169"/>
      <c r="N67" s="169"/>
      <c r="O67" s="169"/>
      <c r="P67" s="169"/>
      <c r="Q67" s="169"/>
      <c r="R67" s="169"/>
    </row>
    <row r="68" customFormat="false" ht="13.5" hidden="false" customHeight="false" outlineLevel="0" collapsed="false">
      <c r="B68" s="169" t="s">
        <v>190</v>
      </c>
      <c r="C68" s="169"/>
      <c r="D68" s="169"/>
      <c r="E68" s="169"/>
      <c r="F68" s="169"/>
      <c r="G68" s="169"/>
      <c r="H68" s="169"/>
      <c r="I68" s="169"/>
      <c r="J68" s="169"/>
      <c r="K68" s="169"/>
      <c r="L68" s="169"/>
      <c r="M68" s="169"/>
      <c r="N68" s="169"/>
      <c r="O68" s="169"/>
      <c r="P68" s="169"/>
      <c r="Q68" s="169"/>
      <c r="R68" s="169"/>
    </row>
    <row r="69" customFormat="false" ht="13.5" hidden="false" customHeight="false" outlineLevel="0" collapsed="false">
      <c r="B69" s="169" t="s">
        <v>191</v>
      </c>
      <c r="C69" s="169"/>
      <c r="D69" s="169"/>
      <c r="E69" s="169"/>
      <c r="F69" s="169"/>
      <c r="G69" s="169"/>
      <c r="H69" s="169"/>
      <c r="I69" s="169"/>
      <c r="J69" s="169"/>
      <c r="K69" s="169"/>
      <c r="L69" s="169"/>
      <c r="M69" s="169"/>
      <c r="N69" s="169"/>
      <c r="O69" s="169"/>
      <c r="P69" s="169"/>
      <c r="Q69" s="169"/>
      <c r="R69" s="169"/>
    </row>
    <row r="70" customFormat="false" ht="13.5" hidden="false" customHeight="false" outlineLevel="0" collapsed="false">
      <c r="B70" s="169" t="s">
        <v>192</v>
      </c>
      <c r="C70" s="169"/>
      <c r="D70" s="169"/>
      <c r="E70" s="169"/>
      <c r="F70" s="169"/>
      <c r="G70" s="169"/>
      <c r="H70" s="169"/>
      <c r="I70" s="169"/>
      <c r="J70" s="169"/>
      <c r="K70" s="169"/>
      <c r="L70" s="169"/>
      <c r="M70" s="169"/>
      <c r="N70" s="169"/>
      <c r="O70" s="169"/>
      <c r="P70" s="169"/>
      <c r="Q70" s="169"/>
      <c r="R70" s="169"/>
    </row>
    <row r="71" customFormat="false" ht="13.5" hidden="false" customHeight="false" outlineLevel="0" collapsed="false">
      <c r="B71" s="169" t="s">
        <v>193</v>
      </c>
      <c r="C71" s="169"/>
      <c r="D71" s="169"/>
      <c r="E71" s="169"/>
      <c r="F71" s="169"/>
      <c r="G71" s="169"/>
      <c r="H71" s="169"/>
      <c r="I71" s="169"/>
      <c r="J71" s="169"/>
      <c r="K71" s="169"/>
      <c r="L71" s="169"/>
      <c r="M71" s="169"/>
      <c r="N71" s="169"/>
      <c r="O71" s="169"/>
      <c r="P71" s="169"/>
      <c r="Q71" s="169"/>
      <c r="R71" s="169"/>
    </row>
    <row r="72" customFormat="false" ht="13.5" hidden="false" customHeight="false" outlineLevel="0" collapsed="false">
      <c r="B72" s="169" t="s">
        <v>194</v>
      </c>
      <c r="C72" s="169"/>
      <c r="D72" s="169"/>
      <c r="E72" s="169"/>
      <c r="F72" s="169"/>
      <c r="G72" s="169"/>
      <c r="H72" s="169"/>
      <c r="I72" s="169"/>
      <c r="J72" s="169"/>
      <c r="K72" s="169"/>
      <c r="L72" s="169"/>
      <c r="M72" s="169"/>
      <c r="N72" s="169"/>
      <c r="O72" s="169"/>
      <c r="P72" s="169"/>
      <c r="Q72" s="169"/>
      <c r="R72" s="169"/>
    </row>
    <row r="73" customFormat="false" ht="13.5" hidden="false" customHeight="false" outlineLevel="0" collapsed="false">
      <c r="B73" s="169" t="s">
        <v>195</v>
      </c>
      <c r="C73" s="169"/>
      <c r="D73" s="169"/>
      <c r="E73" s="169"/>
      <c r="F73" s="169"/>
      <c r="G73" s="169"/>
      <c r="H73" s="169"/>
      <c r="I73" s="169"/>
      <c r="J73" s="169"/>
      <c r="K73" s="169"/>
      <c r="L73" s="169"/>
      <c r="M73" s="169"/>
      <c r="N73" s="169"/>
      <c r="O73" s="169"/>
      <c r="P73" s="169"/>
      <c r="Q73" s="169"/>
      <c r="R73" s="169"/>
    </row>
    <row r="74" customFormat="false" ht="13.5" hidden="false" customHeight="false" outlineLevel="0" collapsed="false">
      <c r="B74" s="169" t="s">
        <v>196</v>
      </c>
      <c r="C74" s="169"/>
      <c r="D74" s="169"/>
      <c r="E74" s="169"/>
      <c r="F74" s="169"/>
      <c r="G74" s="169"/>
      <c r="H74" s="169"/>
      <c r="I74" s="169"/>
      <c r="J74" s="169"/>
      <c r="K74" s="169"/>
      <c r="L74" s="169"/>
      <c r="M74" s="169"/>
      <c r="N74" s="169"/>
      <c r="O74" s="169"/>
      <c r="P74" s="169"/>
      <c r="Q74" s="169"/>
      <c r="R74" s="169"/>
    </row>
    <row r="75" customFormat="false" ht="13.5" hidden="false" customHeight="false" outlineLevel="0" collapsed="false">
      <c r="B75" s="169" t="s">
        <v>197</v>
      </c>
      <c r="C75" s="169"/>
      <c r="D75" s="169"/>
      <c r="E75" s="169"/>
      <c r="F75" s="169"/>
      <c r="G75" s="169"/>
      <c r="H75" s="169"/>
      <c r="I75" s="169"/>
      <c r="J75" s="169"/>
      <c r="K75" s="169"/>
      <c r="L75" s="169"/>
      <c r="M75" s="169"/>
      <c r="N75" s="169"/>
      <c r="O75" s="169"/>
      <c r="P75" s="169"/>
      <c r="Q75" s="169"/>
      <c r="R75" s="169"/>
    </row>
    <row r="76" customFormat="false" ht="13.5" hidden="false" customHeight="false" outlineLevel="0" collapsed="false">
      <c r="B76" s="169" t="s">
        <v>198</v>
      </c>
      <c r="C76" s="169"/>
      <c r="D76" s="169"/>
      <c r="E76" s="169"/>
      <c r="F76" s="169"/>
      <c r="G76" s="169"/>
      <c r="H76" s="169"/>
      <c r="I76" s="169"/>
      <c r="J76" s="169"/>
      <c r="K76" s="169"/>
      <c r="L76" s="169"/>
      <c r="M76" s="169"/>
      <c r="N76" s="169"/>
      <c r="O76" s="169"/>
      <c r="P76" s="169"/>
      <c r="Q76" s="169"/>
      <c r="R76" s="169"/>
    </row>
    <row r="77" customFormat="false" ht="13.5" hidden="false" customHeight="false" outlineLevel="0" collapsed="false">
      <c r="B77" s="169" t="s">
        <v>199</v>
      </c>
      <c r="C77" s="169"/>
      <c r="D77" s="169"/>
      <c r="E77" s="169"/>
      <c r="F77" s="169"/>
      <c r="G77" s="169"/>
      <c r="H77" s="169"/>
      <c r="I77" s="169"/>
      <c r="J77" s="169"/>
      <c r="K77" s="169"/>
      <c r="L77" s="169"/>
      <c r="M77" s="169"/>
      <c r="N77" s="169"/>
      <c r="O77" s="169"/>
      <c r="P77" s="169"/>
      <c r="Q77" s="169"/>
      <c r="R77" s="169"/>
    </row>
    <row r="78" customFormat="false" ht="13.5" hidden="false" customHeight="false" outlineLevel="0" collapsed="false">
      <c r="B78" s="169" t="s">
        <v>200</v>
      </c>
      <c r="C78" s="169"/>
      <c r="D78" s="169"/>
      <c r="E78" s="169"/>
      <c r="F78" s="169"/>
      <c r="G78" s="169"/>
      <c r="H78" s="169"/>
      <c r="I78" s="169"/>
      <c r="J78" s="169"/>
      <c r="K78" s="169"/>
      <c r="L78" s="169"/>
      <c r="M78" s="169"/>
      <c r="N78" s="169"/>
      <c r="O78" s="169"/>
      <c r="P78" s="169"/>
      <c r="Q78" s="169"/>
      <c r="R78" s="169"/>
    </row>
    <row r="79" customFormat="false" ht="13.5" hidden="false" customHeight="false" outlineLevel="0" collapsed="false">
      <c r="B79" s="169" t="s">
        <v>201</v>
      </c>
      <c r="C79" s="169"/>
      <c r="D79" s="169"/>
      <c r="E79" s="169"/>
      <c r="F79" s="169"/>
      <c r="G79" s="169"/>
      <c r="H79" s="169"/>
      <c r="I79" s="169"/>
      <c r="J79" s="169"/>
      <c r="K79" s="169"/>
      <c r="L79" s="169"/>
      <c r="M79" s="169"/>
      <c r="N79" s="169"/>
      <c r="O79" s="169"/>
      <c r="P79" s="169"/>
      <c r="Q79" s="169"/>
      <c r="R79" s="169"/>
    </row>
    <row r="80" customFormat="false" ht="13.5" hidden="false" customHeight="false" outlineLevel="0" collapsed="false">
      <c r="B80" s="169" t="s">
        <v>202</v>
      </c>
      <c r="C80" s="169"/>
      <c r="D80" s="169"/>
      <c r="E80" s="169"/>
      <c r="F80" s="169"/>
      <c r="G80" s="169"/>
      <c r="H80" s="169"/>
      <c r="I80" s="169"/>
      <c r="J80" s="169"/>
      <c r="K80" s="169"/>
      <c r="L80" s="169"/>
      <c r="M80" s="169"/>
      <c r="N80" s="169"/>
      <c r="O80" s="169"/>
      <c r="P80" s="169"/>
      <c r="Q80" s="169"/>
      <c r="R80" s="169"/>
    </row>
    <row r="81" customFormat="false" ht="13.5" hidden="false" customHeight="false" outlineLevel="0" collapsed="false">
      <c r="B81" s="169" t="s">
        <v>203</v>
      </c>
      <c r="C81" s="169"/>
      <c r="D81" s="169"/>
      <c r="E81" s="169"/>
      <c r="F81" s="169"/>
      <c r="G81" s="169"/>
      <c r="H81" s="169"/>
      <c r="I81" s="169"/>
      <c r="J81" s="169"/>
      <c r="K81" s="169"/>
      <c r="L81" s="169"/>
      <c r="M81" s="169"/>
      <c r="N81" s="169"/>
      <c r="O81" s="169"/>
      <c r="P81" s="169"/>
      <c r="Q81" s="169"/>
      <c r="R81" s="169"/>
    </row>
    <row r="82" customFormat="false" ht="13.5" hidden="false" customHeight="false" outlineLevel="0" collapsed="false">
      <c r="B82" s="169" t="s">
        <v>204</v>
      </c>
      <c r="C82" s="169"/>
      <c r="D82" s="169"/>
      <c r="E82" s="169"/>
      <c r="F82" s="169"/>
      <c r="G82" s="169"/>
      <c r="H82" s="169"/>
      <c r="I82" s="169"/>
      <c r="J82" s="169"/>
      <c r="K82" s="169"/>
      <c r="L82" s="169"/>
      <c r="M82" s="169"/>
      <c r="N82" s="169"/>
      <c r="O82" s="169"/>
      <c r="P82" s="169"/>
      <c r="Q82" s="169"/>
      <c r="R82" s="169"/>
    </row>
    <row r="83" customFormat="false" ht="13.5" hidden="false" customHeight="true" outlineLevel="0" collapsed="false">
      <c r="B83" s="171" t="s">
        <v>205</v>
      </c>
      <c r="C83" s="171"/>
      <c r="D83" s="171"/>
      <c r="E83" s="171"/>
      <c r="F83" s="171"/>
      <c r="G83" s="171"/>
      <c r="H83" s="171"/>
      <c r="I83" s="171"/>
      <c r="J83" s="171"/>
      <c r="K83" s="171"/>
      <c r="L83" s="171"/>
      <c r="M83" s="171"/>
      <c r="N83" s="171"/>
      <c r="O83" s="171"/>
      <c r="P83" s="171"/>
      <c r="Q83" s="171"/>
      <c r="R83" s="171"/>
    </row>
    <row r="84" customFormat="false" ht="13.5" hidden="false" customHeight="false" outlineLevel="0" collapsed="false">
      <c r="B84" s="169" t="s">
        <v>206</v>
      </c>
      <c r="C84" s="169"/>
      <c r="D84" s="169"/>
      <c r="E84" s="169"/>
      <c r="F84" s="169"/>
      <c r="G84" s="169"/>
      <c r="H84" s="169"/>
      <c r="I84" s="169"/>
      <c r="J84" s="169"/>
      <c r="K84" s="169"/>
      <c r="L84" s="169"/>
      <c r="M84" s="169"/>
      <c r="N84" s="169"/>
      <c r="O84" s="169"/>
      <c r="P84" s="169"/>
      <c r="Q84" s="169"/>
      <c r="R84" s="169"/>
    </row>
    <row r="85" customFormat="false" ht="13.5" hidden="false" customHeight="false" outlineLevel="0" collapsed="false">
      <c r="B85" s="169" t="s">
        <v>207</v>
      </c>
      <c r="C85" s="169"/>
      <c r="D85" s="169"/>
      <c r="E85" s="169"/>
      <c r="F85" s="169"/>
      <c r="G85" s="169"/>
      <c r="H85" s="169"/>
      <c r="I85" s="169"/>
      <c r="J85" s="169"/>
      <c r="K85" s="169"/>
      <c r="L85" s="169"/>
      <c r="M85" s="169"/>
      <c r="N85" s="169"/>
      <c r="O85" s="169"/>
      <c r="P85" s="169"/>
      <c r="Q85" s="169"/>
      <c r="R85" s="169"/>
    </row>
    <row r="86" customFormat="false" ht="13.5" hidden="false" customHeight="false" outlineLevel="0" collapsed="false">
      <c r="B86" s="169"/>
      <c r="C86" s="169"/>
      <c r="D86" s="169"/>
      <c r="E86" s="169"/>
      <c r="F86" s="169"/>
      <c r="G86" s="169"/>
      <c r="H86" s="169"/>
      <c r="I86" s="169"/>
      <c r="J86" s="169"/>
      <c r="K86" s="169"/>
      <c r="L86" s="169"/>
      <c r="M86" s="169"/>
      <c r="N86" s="169"/>
      <c r="O86" s="169"/>
      <c r="P86" s="169"/>
      <c r="Q86" s="169"/>
      <c r="R86" s="169"/>
    </row>
    <row r="87" customFormat="false" ht="13.5" hidden="false" customHeight="false" outlineLevel="0" collapsed="false">
      <c r="B87" s="169"/>
      <c r="C87" s="169"/>
      <c r="D87" s="169"/>
      <c r="E87" s="169"/>
      <c r="F87" s="169"/>
      <c r="G87" s="169"/>
      <c r="H87" s="169"/>
      <c r="I87" s="169"/>
      <c r="J87" s="169"/>
      <c r="K87" s="169"/>
      <c r="L87" s="169"/>
      <c r="M87" s="169"/>
      <c r="N87" s="169"/>
      <c r="O87" s="169"/>
      <c r="P87" s="169"/>
      <c r="Q87" s="169"/>
      <c r="R87" s="169"/>
    </row>
    <row r="88" customFormat="false" ht="13.5" hidden="false" customHeight="false" outlineLevel="0" collapsed="false">
      <c r="B88" s="169"/>
      <c r="C88" s="169"/>
      <c r="D88" s="169"/>
      <c r="E88" s="169"/>
      <c r="F88" s="169"/>
      <c r="G88" s="169"/>
      <c r="H88" s="169"/>
      <c r="I88" s="169"/>
      <c r="J88" s="169"/>
      <c r="K88" s="169"/>
      <c r="L88" s="169"/>
      <c r="M88" s="169"/>
      <c r="N88" s="169"/>
      <c r="O88" s="169"/>
      <c r="P88" s="169"/>
      <c r="Q88" s="169"/>
      <c r="R88" s="169"/>
    </row>
    <row r="89" customFormat="false" ht="13.5" hidden="false" customHeight="false" outlineLevel="0" collapsed="false">
      <c r="B89" s="169"/>
      <c r="C89" s="169"/>
      <c r="D89" s="169"/>
      <c r="E89" s="169"/>
      <c r="F89" s="169"/>
      <c r="G89" s="169"/>
      <c r="H89" s="169"/>
      <c r="I89" s="169"/>
      <c r="J89" s="169"/>
      <c r="K89" s="169"/>
      <c r="L89" s="169"/>
      <c r="M89" s="169"/>
      <c r="N89" s="169"/>
      <c r="O89" s="169"/>
      <c r="P89" s="169"/>
      <c r="Q89" s="169"/>
      <c r="R89" s="169"/>
    </row>
    <row r="90" customFormat="false" ht="13.5" hidden="false" customHeight="false" outlineLevel="0" collapsed="false">
      <c r="B90" s="169"/>
      <c r="C90" s="169"/>
      <c r="D90" s="169"/>
      <c r="E90" s="169"/>
      <c r="F90" s="169"/>
      <c r="G90" s="169"/>
      <c r="H90" s="169"/>
      <c r="I90" s="169"/>
      <c r="J90" s="169"/>
      <c r="K90" s="169"/>
      <c r="L90" s="169"/>
      <c r="M90" s="169"/>
      <c r="N90" s="169"/>
      <c r="O90" s="169"/>
      <c r="P90" s="169"/>
      <c r="Q90" s="169"/>
      <c r="R90" s="169"/>
    </row>
    <row r="91" customFormat="false" ht="13.5" hidden="false" customHeight="false" outlineLevel="0" collapsed="false">
      <c r="B91" s="169"/>
      <c r="C91" s="169"/>
      <c r="D91" s="169"/>
      <c r="E91" s="169"/>
      <c r="F91" s="169"/>
      <c r="G91" s="169"/>
      <c r="H91" s="169"/>
      <c r="I91" s="169"/>
      <c r="J91" s="169"/>
      <c r="K91" s="169"/>
      <c r="L91" s="169"/>
      <c r="M91" s="169"/>
      <c r="N91" s="169"/>
      <c r="O91" s="169"/>
      <c r="P91" s="169"/>
      <c r="Q91" s="169"/>
      <c r="R91" s="169"/>
    </row>
    <row r="92" customFormat="false" ht="13.5" hidden="false" customHeight="false" outlineLevel="0" collapsed="false">
      <c r="B92" s="169"/>
      <c r="C92" s="169"/>
      <c r="D92" s="169"/>
      <c r="E92" s="169"/>
      <c r="F92" s="169"/>
      <c r="G92" s="169"/>
      <c r="H92" s="169"/>
      <c r="I92" s="169"/>
      <c r="J92" s="169"/>
      <c r="K92" s="169"/>
      <c r="L92" s="169"/>
      <c r="M92" s="169"/>
      <c r="N92" s="169"/>
      <c r="O92" s="169"/>
      <c r="P92" s="169"/>
      <c r="Q92" s="169"/>
      <c r="R92" s="169"/>
    </row>
    <row r="93" customFormat="false" ht="13.5" hidden="false" customHeight="false" outlineLevel="0" collapsed="false">
      <c r="B93" s="169"/>
      <c r="C93" s="169"/>
      <c r="D93" s="169"/>
      <c r="E93" s="169"/>
      <c r="F93" s="169"/>
      <c r="G93" s="169"/>
      <c r="H93" s="169"/>
      <c r="I93" s="169"/>
      <c r="J93" s="169"/>
      <c r="K93" s="169"/>
      <c r="L93" s="169"/>
      <c r="M93" s="169"/>
      <c r="N93" s="169"/>
      <c r="O93" s="169"/>
      <c r="P93" s="169"/>
      <c r="Q93" s="169"/>
      <c r="R93" s="169"/>
    </row>
    <row r="94" customFormat="false" ht="13.5" hidden="false" customHeight="false" outlineLevel="0" collapsed="false">
      <c r="B94" s="169"/>
      <c r="C94" s="169"/>
      <c r="D94" s="169"/>
      <c r="E94" s="169"/>
      <c r="F94" s="169"/>
      <c r="G94" s="169"/>
      <c r="H94" s="169"/>
      <c r="I94" s="169"/>
      <c r="J94" s="169"/>
      <c r="K94" s="169"/>
      <c r="L94" s="169"/>
      <c r="M94" s="169"/>
      <c r="N94" s="169"/>
      <c r="O94" s="169"/>
      <c r="P94" s="169"/>
      <c r="Q94" s="169"/>
      <c r="R94" s="169"/>
    </row>
    <row r="122" customFormat="false" ht="13.5" hidden="false" customHeight="false" outlineLevel="0" collapsed="false">
      <c r="A122" s="156"/>
      <c r="C122" s="156"/>
      <c r="D122" s="156"/>
      <c r="E122" s="156"/>
      <c r="F122" s="156"/>
      <c r="G122" s="156"/>
    </row>
    <row r="123" customFormat="false" ht="13.5" hidden="false" customHeight="false" outlineLevel="0" collapsed="false">
      <c r="C123" s="154"/>
    </row>
    <row r="151" customFormat="false" ht="13.5" hidden="false" customHeight="false" outlineLevel="0" collapsed="false">
      <c r="A151" s="156"/>
    </row>
    <row r="187" customFormat="false" ht="13.5" hidden="false" customHeight="false" outlineLevel="0" collapsed="false">
      <c r="A187" s="172"/>
    </row>
    <row r="238" customFormat="false" ht="13.5" hidden="false" customHeight="false" outlineLevel="0" collapsed="false">
      <c r="A238" s="172"/>
    </row>
    <row r="287" customFormat="false" ht="13.5" hidden="false" customHeight="false" outlineLevel="0" collapsed="false">
      <c r="A287" s="172"/>
    </row>
    <row r="314" customFormat="false" ht="13.5" hidden="false" customHeight="false" outlineLevel="0" collapsed="false">
      <c r="A314" s="156"/>
    </row>
    <row r="364" customFormat="false" ht="13.5" hidden="false" customHeight="false" outlineLevel="0" collapsed="false">
      <c r="A364" s="172"/>
    </row>
    <row r="388" customFormat="false" ht="13.5" hidden="false" customHeight="false" outlineLevel="0" collapsed="false">
      <c r="A388" s="156"/>
    </row>
    <row r="416" customFormat="false" ht="13.5" hidden="false" customHeight="false" outlineLevel="0" collapsed="false">
      <c r="A416" s="156"/>
    </row>
    <row r="444" customFormat="false" ht="13.5" hidden="false" customHeight="false" outlineLevel="0" collapsed="false">
      <c r="A444" s="156"/>
    </row>
    <row r="468" customFormat="false" ht="13.5" hidden="false" customHeight="false" outlineLevel="0" collapsed="false">
      <c r="A468" s="156"/>
    </row>
    <row r="497" customFormat="false" ht="13.5" hidden="false" customHeight="false" outlineLevel="0" collapsed="false">
      <c r="A497" s="156"/>
    </row>
    <row r="526" customFormat="false" ht="13.5" hidden="false" customHeight="false" outlineLevel="0" collapsed="false">
      <c r="A526" s="156"/>
    </row>
    <row r="575" customFormat="false" ht="13.5" hidden="false" customHeight="false" outlineLevel="0" collapsed="false">
      <c r="A575" s="172"/>
    </row>
    <row r="606" customFormat="false" ht="13.5" hidden="false" customHeight="false" outlineLevel="0" collapsed="false">
      <c r="A606" s="172"/>
    </row>
    <row r="650" customFormat="false" ht="13.5" hidden="false" customHeight="false" outlineLevel="0" collapsed="false">
      <c r="A650" s="172"/>
    </row>
    <row r="686" customFormat="false" ht="13.5" hidden="false" customHeight="false" outlineLevel="0" collapsed="false">
      <c r="A686" s="156"/>
    </row>
    <row r="725" customFormat="false" ht="13.5" hidden="false" customHeight="false" outlineLevel="0" collapsed="false">
      <c r="A725" s="172"/>
    </row>
    <row r="754" customFormat="false" ht="13.5" hidden="false" customHeight="false" outlineLevel="0" collapsed="false">
      <c r="A754" s="172"/>
    </row>
    <row r="793" customFormat="false" ht="13.5" hidden="false" customHeight="false" outlineLevel="0" collapsed="false">
      <c r="A793" s="172"/>
    </row>
    <row r="832" customFormat="false" ht="13.5" hidden="false" customHeight="false" outlineLevel="0" collapsed="false">
      <c r="A832" s="172"/>
    </row>
    <row r="860" customFormat="false" ht="13.5" hidden="false" customHeight="false" outlineLevel="0" collapsed="false">
      <c r="A860" s="172"/>
    </row>
    <row r="900" customFormat="false" ht="13.5" hidden="false" customHeight="false" outlineLevel="0" collapsed="false">
      <c r="A900" s="172"/>
    </row>
    <row r="940" customFormat="false" ht="13.5" hidden="false" customHeight="false" outlineLevel="0" collapsed="false">
      <c r="A940" s="172"/>
    </row>
    <row r="969" customFormat="false" ht="13.5" hidden="false" customHeight="false" outlineLevel="0" collapsed="false">
      <c r="A969" s="17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F8:I8" type="list">
      <formula1>0</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16384" min="9" style="73" width="3.5"/>
  </cols>
  <sheetData>
    <row r="1" s="107" customFormat="true" ht="13.5" hidden="false" customHeight="false" outlineLevel="0" collapsed="false"/>
    <row r="2" s="107" customFormat="true" ht="13.5" hidden="false" customHeight="false" outlineLevel="0" collapsed="false">
      <c r="B2" s="107" t="s">
        <v>208</v>
      </c>
      <c r="T2" s="174"/>
      <c r="U2" s="174" t="s">
        <v>1</v>
      </c>
      <c r="V2" s="175"/>
      <c r="W2" s="175"/>
      <c r="X2" s="176" t="s">
        <v>2</v>
      </c>
      <c r="Y2" s="175"/>
      <c r="Z2" s="175"/>
      <c r="AA2" s="176" t="s">
        <v>3</v>
      </c>
      <c r="AB2" s="175"/>
      <c r="AC2" s="175"/>
      <c r="AD2" s="176" t="s">
        <v>4</v>
      </c>
    </row>
    <row r="3" s="107" customFormat="true" ht="13.5" hidden="false" customHeight="false" outlineLevel="0" collapsed="false"/>
    <row r="4" s="107" customFormat="true" ht="13.5" hidden="false" customHeight="false" outlineLevel="0" collapsed="false">
      <c r="B4" s="175" t="s">
        <v>209</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row>
    <row r="5" s="107" customFormat="true" ht="13.5" hidden="false" customHeight="false" outlineLevel="0" collapsed="false"/>
    <row r="6" s="107" customFormat="true" ht="19.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c r="AA6" s="178"/>
      <c r="AB6" s="178"/>
      <c r="AC6" s="178"/>
      <c r="AD6" s="178"/>
    </row>
    <row r="7" s="107" customFormat="true" ht="19.5" hidden="false" customHeight="true" outlineLevel="0" collapsed="false">
      <c r="B7" s="177" t="s">
        <v>211</v>
      </c>
      <c r="C7" s="177"/>
      <c r="D7" s="177"/>
      <c r="E7" s="177"/>
      <c r="F7" s="177"/>
      <c r="G7" s="179" t="s">
        <v>150</v>
      </c>
      <c r="H7" s="180" t="s">
        <v>212</v>
      </c>
      <c r="I7" s="180"/>
      <c r="J7" s="180"/>
      <c r="K7" s="180"/>
      <c r="L7" s="176" t="s">
        <v>150</v>
      </c>
      <c r="M7" s="180" t="s">
        <v>213</v>
      </c>
      <c r="N7" s="180"/>
      <c r="O7" s="180"/>
      <c r="P7" s="180"/>
      <c r="Q7" s="176" t="s">
        <v>150</v>
      </c>
      <c r="R7" s="180" t="s">
        <v>214</v>
      </c>
      <c r="S7" s="180"/>
      <c r="T7" s="180"/>
      <c r="U7" s="180"/>
      <c r="V7" s="180"/>
      <c r="W7" s="180"/>
      <c r="X7" s="180"/>
      <c r="Y7" s="180"/>
      <c r="Z7" s="180"/>
      <c r="AA7" s="180"/>
      <c r="AB7" s="180"/>
      <c r="AC7" s="180"/>
      <c r="AD7" s="181"/>
    </row>
    <row r="8" customFormat="false" ht="19.5" hidden="false" customHeight="true" outlineLevel="0" collapsed="false">
      <c r="B8" s="177" t="s">
        <v>215</v>
      </c>
      <c r="C8" s="177"/>
      <c r="D8" s="177"/>
      <c r="E8" s="177"/>
      <c r="F8" s="177"/>
      <c r="G8" s="176" t="s">
        <v>150</v>
      </c>
      <c r="H8" s="182" t="s">
        <v>216</v>
      </c>
      <c r="I8" s="182"/>
      <c r="J8" s="182"/>
      <c r="K8" s="182"/>
      <c r="L8" s="182"/>
      <c r="M8" s="182"/>
      <c r="N8" s="182"/>
      <c r="O8" s="182"/>
      <c r="P8" s="176" t="s">
        <v>150</v>
      </c>
      <c r="Q8" s="182" t="s">
        <v>217</v>
      </c>
      <c r="R8" s="183"/>
      <c r="S8" s="183"/>
      <c r="T8" s="183"/>
      <c r="U8" s="183"/>
      <c r="V8" s="183"/>
      <c r="W8" s="183"/>
      <c r="X8" s="183"/>
      <c r="Y8" s="183"/>
      <c r="Z8" s="183"/>
      <c r="AA8" s="183"/>
      <c r="AB8" s="183"/>
      <c r="AC8" s="183"/>
      <c r="AD8" s="184"/>
    </row>
    <row r="9" customFormat="false" ht="19.5" hidden="false" customHeight="true" outlineLevel="0" collapsed="false">
      <c r="B9" s="177"/>
      <c r="C9" s="177"/>
      <c r="D9" s="177"/>
      <c r="E9" s="177"/>
      <c r="F9" s="177"/>
      <c r="G9" s="185" t="s">
        <v>150</v>
      </c>
      <c r="H9" s="186" t="s">
        <v>218</v>
      </c>
      <c r="I9" s="186"/>
      <c r="J9" s="186"/>
      <c r="K9" s="186"/>
      <c r="L9" s="186"/>
      <c r="M9" s="186"/>
      <c r="N9" s="186"/>
      <c r="O9" s="186"/>
      <c r="P9" s="187"/>
      <c r="Q9" s="188"/>
      <c r="R9" s="188"/>
      <c r="S9" s="188"/>
      <c r="T9" s="188"/>
      <c r="U9" s="188"/>
      <c r="V9" s="188"/>
      <c r="W9" s="188"/>
      <c r="X9" s="188"/>
      <c r="Y9" s="188"/>
      <c r="Z9" s="188"/>
      <c r="AA9" s="188"/>
      <c r="AB9" s="188"/>
      <c r="AC9" s="188"/>
      <c r="AD9" s="189"/>
    </row>
    <row r="10" s="107" customFormat="true" ht="13.5" hidden="false" customHeight="false" outlineLevel="0" collapsed="false"/>
    <row r="11" s="107" customFormat="true" ht="13.5" hidden="false" customHeight="false" outlineLevel="0" collapsed="false">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0"/>
      <c r="AA11" s="191"/>
      <c r="AB11" s="191"/>
      <c r="AC11" s="191"/>
      <c r="AD11" s="192"/>
    </row>
    <row r="12" s="107" customFormat="true" ht="13.5" hidden="false" customHeight="false" outlineLevel="0" collapsed="false">
      <c r="B12" s="193"/>
      <c r="Z12" s="193"/>
      <c r="AA12" s="194" t="s">
        <v>219</v>
      </c>
      <c r="AB12" s="194" t="s">
        <v>220</v>
      </c>
      <c r="AC12" s="194" t="s">
        <v>221</v>
      </c>
      <c r="AD12" s="195"/>
    </row>
    <row r="13" s="107" customFormat="true" ht="13.5" hidden="false" customHeight="false" outlineLevel="0" collapsed="false">
      <c r="B13" s="193"/>
      <c r="Z13" s="193"/>
      <c r="AD13" s="195"/>
    </row>
    <row r="14" s="107" customFormat="true" ht="19.5" hidden="false" customHeight="true" outlineLevel="0" collapsed="false">
      <c r="B14" s="193"/>
      <c r="C14" s="107" t="s">
        <v>222</v>
      </c>
      <c r="D14" s="176"/>
      <c r="E14" s="176"/>
      <c r="F14" s="176"/>
      <c r="G14" s="176"/>
      <c r="H14" s="176"/>
      <c r="I14" s="176"/>
      <c r="J14" s="176"/>
      <c r="K14" s="176"/>
      <c r="L14" s="176"/>
      <c r="M14" s="176"/>
      <c r="N14" s="176"/>
      <c r="O14" s="176"/>
      <c r="Z14" s="196"/>
      <c r="AA14" s="176" t="s">
        <v>150</v>
      </c>
      <c r="AB14" s="176" t="s">
        <v>220</v>
      </c>
      <c r="AC14" s="176" t="s">
        <v>150</v>
      </c>
      <c r="AD14" s="195"/>
    </row>
    <row r="15" s="107" customFormat="true" ht="13.5" hidden="false" customHeight="false" outlineLevel="0" collapsed="false">
      <c r="B15" s="193"/>
      <c r="D15" s="176"/>
      <c r="E15" s="176"/>
      <c r="F15" s="176"/>
      <c r="G15" s="176"/>
      <c r="H15" s="176"/>
      <c r="I15" s="176"/>
      <c r="J15" s="176"/>
      <c r="K15" s="176"/>
      <c r="L15" s="176"/>
      <c r="M15" s="176"/>
      <c r="N15" s="176"/>
      <c r="O15" s="176"/>
      <c r="Z15" s="197"/>
      <c r="AA15" s="176"/>
      <c r="AB15" s="176"/>
      <c r="AC15" s="176"/>
      <c r="AD15" s="195"/>
    </row>
    <row r="16" s="107" customFormat="true" ht="19.5" hidden="false" customHeight="true" outlineLevel="0" collapsed="false">
      <c r="B16" s="193"/>
      <c r="C16" s="107" t="s">
        <v>223</v>
      </c>
      <c r="D16" s="176"/>
      <c r="E16" s="176"/>
      <c r="F16" s="176"/>
      <c r="G16" s="176"/>
      <c r="H16" s="176"/>
      <c r="I16" s="176"/>
      <c r="J16" s="176"/>
      <c r="K16" s="176"/>
      <c r="L16" s="176"/>
      <c r="M16" s="176"/>
      <c r="N16" s="176"/>
      <c r="O16" s="176"/>
      <c r="Z16" s="196"/>
      <c r="AA16" s="176" t="s">
        <v>150</v>
      </c>
      <c r="AB16" s="176" t="s">
        <v>220</v>
      </c>
      <c r="AC16" s="176" t="s">
        <v>150</v>
      </c>
      <c r="AD16" s="195"/>
    </row>
    <row r="17" s="107" customFormat="true" ht="13.5" hidden="false" customHeight="false" outlineLevel="0" collapsed="false">
      <c r="B17" s="193"/>
      <c r="L17" s="176"/>
      <c r="Q17" s="176"/>
      <c r="W17" s="176"/>
      <c r="Z17" s="193"/>
      <c r="AD17" s="195"/>
    </row>
    <row r="18" s="107" customFormat="true" ht="13.5" hidden="false" customHeight="false" outlineLevel="0" collapsed="false">
      <c r="B18" s="193"/>
      <c r="C18" s="107" t="s">
        <v>224</v>
      </c>
      <c r="Z18" s="193"/>
      <c r="AD18" s="195"/>
    </row>
    <row r="19" s="107" customFormat="true" ht="6.75" hidden="false" customHeight="true" outlineLevel="0" collapsed="false">
      <c r="B19" s="193"/>
      <c r="Z19" s="193"/>
      <c r="AD19" s="195"/>
    </row>
    <row r="20" s="107" customFormat="true" ht="23.25" hidden="false" customHeight="true" outlineLevel="0" collapsed="false">
      <c r="B20" s="193" t="s">
        <v>225</v>
      </c>
      <c r="C20" s="177" t="s">
        <v>226</v>
      </c>
      <c r="D20" s="177"/>
      <c r="E20" s="177"/>
      <c r="F20" s="177"/>
      <c r="G20" s="177"/>
      <c r="H20" s="177"/>
      <c r="I20" s="177"/>
      <c r="J20" s="177"/>
      <c r="K20" s="177"/>
      <c r="L20" s="177"/>
      <c r="M20" s="177"/>
      <c r="N20" s="177"/>
      <c r="O20" s="177"/>
      <c r="P20" s="177"/>
      <c r="Q20" s="177"/>
      <c r="R20" s="177"/>
      <c r="S20" s="177"/>
      <c r="T20" s="177"/>
      <c r="U20" s="177"/>
      <c r="V20" s="177"/>
      <c r="W20" s="177"/>
      <c r="X20" s="177"/>
      <c r="Y20" s="198"/>
      <c r="Z20" s="199"/>
      <c r="AA20" s="198"/>
      <c r="AB20" s="198"/>
      <c r="AC20" s="198"/>
      <c r="AD20" s="195"/>
    </row>
    <row r="21" s="107" customFormat="true" ht="23.25" hidden="false" customHeight="true" outlineLevel="0" collapsed="false">
      <c r="B21" s="193" t="s">
        <v>225</v>
      </c>
      <c r="C21" s="177" t="s">
        <v>227</v>
      </c>
      <c r="D21" s="177"/>
      <c r="E21" s="177"/>
      <c r="F21" s="177"/>
      <c r="G21" s="177"/>
      <c r="H21" s="177"/>
      <c r="I21" s="177"/>
      <c r="J21" s="177"/>
      <c r="K21" s="177"/>
      <c r="L21" s="177"/>
      <c r="M21" s="177"/>
      <c r="N21" s="177"/>
      <c r="O21" s="177"/>
      <c r="P21" s="177"/>
      <c r="Q21" s="177"/>
      <c r="R21" s="177"/>
      <c r="S21" s="177"/>
      <c r="T21" s="177"/>
      <c r="U21" s="177"/>
      <c r="V21" s="177"/>
      <c r="W21" s="177"/>
      <c r="X21" s="177"/>
      <c r="Y21" s="198"/>
      <c r="Z21" s="199"/>
      <c r="AA21" s="198"/>
      <c r="AB21" s="198"/>
      <c r="AC21" s="198"/>
      <c r="AD21" s="195"/>
    </row>
    <row r="22" s="107" customFormat="true" ht="23.25" hidden="false" customHeight="true" outlineLevel="0" collapsed="false">
      <c r="B22" s="193" t="s">
        <v>225</v>
      </c>
      <c r="C22" s="177" t="s">
        <v>228</v>
      </c>
      <c r="D22" s="177"/>
      <c r="E22" s="177"/>
      <c r="F22" s="177"/>
      <c r="G22" s="177"/>
      <c r="H22" s="177"/>
      <c r="I22" s="177"/>
      <c r="J22" s="177"/>
      <c r="K22" s="177"/>
      <c r="L22" s="177"/>
      <c r="M22" s="177"/>
      <c r="N22" s="177"/>
      <c r="O22" s="177"/>
      <c r="P22" s="177"/>
      <c r="Q22" s="177"/>
      <c r="R22" s="177"/>
      <c r="S22" s="177"/>
      <c r="T22" s="177"/>
      <c r="U22" s="177"/>
      <c r="V22" s="177"/>
      <c r="W22" s="177"/>
      <c r="X22" s="177"/>
      <c r="Y22" s="198"/>
      <c r="Z22" s="199"/>
      <c r="AA22" s="198"/>
      <c r="AB22" s="198"/>
      <c r="AC22" s="198"/>
      <c r="AD22" s="195"/>
    </row>
    <row r="23" s="107" customFormat="true" ht="13.5" hidden="false" customHeight="false" outlineLevel="0" collapsed="false">
      <c r="B23" s="193"/>
      <c r="C23" s="176"/>
      <c r="D23" s="176"/>
      <c r="E23" s="176"/>
      <c r="F23" s="176"/>
      <c r="G23" s="176"/>
      <c r="H23" s="176"/>
      <c r="I23" s="198"/>
      <c r="J23" s="198"/>
      <c r="K23" s="198"/>
      <c r="L23" s="198"/>
      <c r="M23" s="198"/>
      <c r="N23" s="198"/>
      <c r="O23" s="198"/>
      <c r="P23" s="198"/>
      <c r="Q23" s="198"/>
      <c r="R23" s="198"/>
      <c r="S23" s="198"/>
      <c r="T23" s="198"/>
      <c r="U23" s="198"/>
      <c r="V23" s="198"/>
      <c r="W23" s="198"/>
      <c r="X23" s="198"/>
      <c r="Y23" s="198"/>
      <c r="Z23" s="199"/>
      <c r="AA23" s="198"/>
      <c r="AB23" s="198"/>
      <c r="AC23" s="198"/>
      <c r="AD23" s="195"/>
    </row>
    <row r="24" s="107" customFormat="true" ht="27" hidden="false" customHeight="true" outlineLevel="0" collapsed="false">
      <c r="B24" s="193"/>
      <c r="C24" s="200" t="s">
        <v>229</v>
      </c>
      <c r="D24" s="200"/>
      <c r="E24" s="200"/>
      <c r="F24" s="200"/>
      <c r="G24" s="200"/>
      <c r="H24" s="200"/>
      <c r="I24" s="200"/>
      <c r="J24" s="200"/>
      <c r="K24" s="200"/>
      <c r="L24" s="200"/>
      <c r="M24" s="200"/>
      <c r="N24" s="200"/>
      <c r="O24" s="200"/>
      <c r="P24" s="200"/>
      <c r="Q24" s="200"/>
      <c r="R24" s="200"/>
      <c r="S24" s="200"/>
      <c r="T24" s="200"/>
      <c r="U24" s="200"/>
      <c r="V24" s="200"/>
      <c r="W24" s="200"/>
      <c r="X24" s="200"/>
      <c r="Y24" s="201"/>
      <c r="Z24" s="202"/>
      <c r="AA24" s="194" t="s">
        <v>219</v>
      </c>
      <c r="AB24" s="194" t="s">
        <v>220</v>
      </c>
      <c r="AC24" s="194" t="s">
        <v>221</v>
      </c>
      <c r="AD24" s="195"/>
    </row>
    <row r="25" s="107" customFormat="true" ht="6" hidden="false" customHeight="true" outlineLevel="0" collapsed="false">
      <c r="B25" s="193"/>
      <c r="C25" s="176"/>
      <c r="D25" s="176"/>
      <c r="E25" s="176"/>
      <c r="F25" s="176"/>
      <c r="G25" s="176"/>
      <c r="H25" s="176"/>
      <c r="I25" s="176"/>
      <c r="J25" s="176"/>
      <c r="K25" s="176"/>
      <c r="L25" s="176"/>
      <c r="M25" s="176"/>
      <c r="N25" s="176"/>
      <c r="O25" s="176"/>
      <c r="Z25" s="193"/>
      <c r="AD25" s="195"/>
    </row>
    <row r="26" s="107" customFormat="true" ht="19.5" hidden="false" customHeight="true" outlineLevel="0" collapsed="false">
      <c r="B26" s="193"/>
      <c r="D26" s="107" t="s">
        <v>230</v>
      </c>
      <c r="E26" s="176"/>
      <c r="F26" s="176"/>
      <c r="G26" s="176"/>
      <c r="H26" s="176"/>
      <c r="I26" s="176"/>
      <c r="J26" s="176"/>
      <c r="K26" s="176"/>
      <c r="L26" s="176"/>
      <c r="M26" s="176"/>
      <c r="N26" s="176"/>
      <c r="O26" s="176"/>
      <c r="Z26" s="196"/>
      <c r="AA26" s="175" t="s">
        <v>150</v>
      </c>
      <c r="AB26" s="176" t="s">
        <v>220</v>
      </c>
      <c r="AC26" s="175" t="s">
        <v>150</v>
      </c>
      <c r="AD26" s="195"/>
    </row>
    <row r="27" s="107" customFormat="true" ht="19.5" hidden="false" customHeight="true" outlineLevel="0" collapsed="false">
      <c r="B27" s="193"/>
      <c r="D27" s="107" t="s">
        <v>231</v>
      </c>
      <c r="E27" s="176"/>
      <c r="F27" s="176"/>
      <c r="G27" s="176"/>
      <c r="H27" s="176"/>
      <c r="I27" s="176"/>
      <c r="J27" s="176"/>
      <c r="K27" s="176"/>
      <c r="L27" s="176"/>
      <c r="M27" s="176"/>
      <c r="N27" s="176"/>
      <c r="O27" s="176"/>
      <c r="Z27" s="196"/>
      <c r="AA27" s="175"/>
      <c r="AB27" s="176"/>
      <c r="AC27" s="175"/>
      <c r="AD27" s="195"/>
    </row>
    <row r="28" s="107" customFormat="true" ht="6.75" hidden="false" customHeight="true" outlineLevel="0" collapsed="false">
      <c r="B28" s="193"/>
      <c r="Z28" s="193"/>
      <c r="AD28" s="195"/>
    </row>
    <row r="29" s="198" customFormat="true" ht="18" hidden="false" customHeight="true" outlineLevel="0" collapsed="false">
      <c r="B29" s="203"/>
      <c r="D29" s="198" t="s">
        <v>232</v>
      </c>
      <c r="Z29" s="196"/>
      <c r="AA29" s="176" t="s">
        <v>150</v>
      </c>
      <c r="AB29" s="176" t="s">
        <v>220</v>
      </c>
      <c r="AC29" s="176" t="s">
        <v>150</v>
      </c>
      <c r="AD29" s="204"/>
    </row>
    <row r="30" s="107" customFormat="true" ht="6.75" hidden="false" customHeight="true" outlineLevel="0" collapsed="false">
      <c r="B30" s="193"/>
      <c r="Z30" s="193"/>
      <c r="AD30" s="195"/>
    </row>
    <row r="31" s="198" customFormat="true" ht="18" hidden="false" customHeight="true" outlineLevel="0" collapsed="false">
      <c r="B31" s="203"/>
      <c r="D31" s="198" t="s">
        <v>233</v>
      </c>
      <c r="Z31" s="196"/>
      <c r="AA31" s="176" t="s">
        <v>150</v>
      </c>
      <c r="AB31" s="176" t="s">
        <v>220</v>
      </c>
      <c r="AC31" s="176" t="s">
        <v>150</v>
      </c>
      <c r="AD31" s="204"/>
    </row>
    <row r="32" s="107" customFormat="true" ht="6.75" hidden="false" customHeight="true" outlineLevel="0" collapsed="false">
      <c r="B32" s="193"/>
      <c r="Z32" s="193"/>
      <c r="AD32" s="195"/>
    </row>
    <row r="33" s="198" customFormat="true" ht="18" hidden="false" customHeight="true" outlineLevel="0" collapsed="false">
      <c r="B33" s="203"/>
      <c r="D33" s="198" t="s">
        <v>234</v>
      </c>
      <c r="Z33" s="196"/>
      <c r="AA33" s="176" t="s">
        <v>150</v>
      </c>
      <c r="AB33" s="176" t="s">
        <v>220</v>
      </c>
      <c r="AC33" s="176" t="s">
        <v>150</v>
      </c>
      <c r="AD33" s="204"/>
    </row>
    <row r="34" s="107" customFormat="true" ht="6.75" hidden="false" customHeight="true" outlineLevel="0" collapsed="false">
      <c r="B34" s="193"/>
      <c r="Z34" s="193"/>
      <c r="AD34" s="195"/>
    </row>
    <row r="35" s="198" customFormat="true" ht="18" hidden="false" customHeight="true" outlineLevel="0" collapsed="false">
      <c r="B35" s="203"/>
      <c r="D35" s="198" t="s">
        <v>235</v>
      </c>
      <c r="Z35" s="196"/>
      <c r="AA35" s="176" t="s">
        <v>150</v>
      </c>
      <c r="AB35" s="176" t="s">
        <v>220</v>
      </c>
      <c r="AC35" s="176" t="s">
        <v>150</v>
      </c>
      <c r="AD35" s="204"/>
    </row>
    <row r="36" s="107" customFormat="true" ht="6.75" hidden="false" customHeight="true" outlineLevel="0" collapsed="false">
      <c r="B36" s="193"/>
      <c r="Z36" s="193"/>
      <c r="AD36" s="195"/>
    </row>
    <row r="37" customFormat="false" ht="18" hidden="false" customHeight="true" outlineLevel="0" collapsed="false">
      <c r="B37" s="205"/>
      <c r="D37" s="198" t="s">
        <v>236</v>
      </c>
      <c r="Z37" s="196"/>
      <c r="AA37" s="176" t="s">
        <v>150</v>
      </c>
      <c r="AB37" s="176" t="s">
        <v>220</v>
      </c>
      <c r="AC37" s="176" t="s">
        <v>150</v>
      </c>
      <c r="AD37" s="96"/>
    </row>
    <row r="38" customFormat="false" ht="13.5" hidden="false" customHeight="false" outlineLevel="0" collapsed="false">
      <c r="B38" s="205"/>
      <c r="Y38" s="96"/>
      <c r="AE38" s="206"/>
    </row>
    <row r="39" customFormat="false" ht="27" hidden="false" customHeight="true" outlineLevel="0" collapsed="false">
      <c r="A39" s="96"/>
      <c r="B39" s="207"/>
      <c r="C39" s="208" t="s">
        <v>237</v>
      </c>
      <c r="D39" s="208"/>
      <c r="E39" s="208"/>
      <c r="F39" s="208"/>
      <c r="G39" s="208"/>
      <c r="H39" s="208"/>
      <c r="I39" s="208"/>
      <c r="J39" s="208"/>
      <c r="K39" s="208"/>
      <c r="L39" s="208"/>
      <c r="M39" s="208"/>
      <c r="N39" s="208"/>
      <c r="O39" s="208"/>
      <c r="P39" s="208"/>
      <c r="Q39" s="208"/>
      <c r="R39" s="208"/>
      <c r="S39" s="208"/>
      <c r="T39" s="208"/>
      <c r="U39" s="208"/>
      <c r="V39" s="208"/>
      <c r="W39" s="208"/>
      <c r="X39" s="208"/>
      <c r="Y39" s="208"/>
      <c r="Z39" s="209"/>
      <c r="AA39" s="210" t="s">
        <v>150</v>
      </c>
      <c r="AB39" s="210" t="s">
        <v>220</v>
      </c>
      <c r="AC39" s="210" t="s">
        <v>150</v>
      </c>
      <c r="AD39" s="105"/>
      <c r="AE39" s="206"/>
    </row>
    <row r="40" s="198" customFormat="true" ht="13.5" hidden="false" customHeight="false" outlineLevel="0" collapsed="false">
      <c r="B40" s="211" t="s">
        <v>238</v>
      </c>
    </row>
    <row r="41" s="198" customFormat="true" ht="13.5" hidden="false" customHeight="false" outlineLevel="0" collapsed="false">
      <c r="B41" s="211" t="s">
        <v>239</v>
      </c>
    </row>
    <row r="42" s="198" customFormat="true" ht="13.5" hidden="false" customHeight="false" outlineLevel="0" collapsed="false">
      <c r="B42" s="211" t="s">
        <v>240</v>
      </c>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
    <col collapsed="false" customWidth="true" hidden="false" outlineLevel="0" max="2" min="2" style="107" width="2.37"/>
    <col collapsed="false" customWidth="false" hidden="false" outlineLevel="0" max="3" min="3" style="107" width="4"/>
    <col collapsed="false" customWidth="true" hidden="false" outlineLevel="0" max="21" min="4" style="107" width="3.63"/>
    <col collapsed="false" customWidth="true" hidden="false" outlineLevel="0" max="22" min="22" style="107" width="3.25"/>
    <col collapsed="false" customWidth="true" hidden="false" outlineLevel="0" max="23" min="23" style="107" width="3.63"/>
    <col collapsed="false" customWidth="true" hidden="false" outlineLevel="0" max="28" min="24" style="107" width="3.25"/>
    <col collapsed="false" customWidth="true" hidden="false" outlineLevel="0" max="29" min="29" style="107" width="0.87"/>
    <col collapsed="false" customWidth="false" hidden="false" outlineLevel="0" max="16384" min="30" style="107" width="4"/>
  </cols>
  <sheetData>
    <row r="2" customFormat="false" ht="13.5" hidden="false" customHeight="false" outlineLevel="0" collapsed="false">
      <c r="B2" s="107" t="s">
        <v>241</v>
      </c>
    </row>
    <row r="3" customFormat="false" ht="13.5" hidden="false" customHeight="false" outlineLevel="0" collapsed="false">
      <c r="Q3" s="212"/>
      <c r="R3" s="212"/>
      <c r="S3" s="213" t="s">
        <v>1</v>
      </c>
      <c r="T3" s="214"/>
      <c r="U3" s="214"/>
      <c r="V3" s="215" t="s">
        <v>2</v>
      </c>
      <c r="W3" s="214"/>
      <c r="X3" s="214"/>
      <c r="Y3" s="215" t="s">
        <v>3</v>
      </c>
      <c r="Z3" s="214"/>
      <c r="AA3" s="214"/>
      <c r="AB3" s="215" t="s">
        <v>4</v>
      </c>
    </row>
    <row r="4" customFormat="false" ht="13.5" hidden="false" customHeight="false" outlineLevel="0" collapsed="false">
      <c r="S4" s="212"/>
      <c r="T4" s="212"/>
      <c r="U4" s="212"/>
    </row>
    <row r="5" customFormat="false" ht="13.5" hidden="false" customHeight="false" outlineLevel="0" collapsed="false">
      <c r="B5" s="175" t="s">
        <v>242</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customFormat="false" ht="23.25" hidden="false" customHeight="true" outlineLevel="0" collapsed="false">
      <c r="B7" s="177" t="s">
        <v>210</v>
      </c>
      <c r="C7" s="177"/>
      <c r="D7" s="177"/>
      <c r="E7" s="177"/>
      <c r="F7" s="177"/>
      <c r="G7" s="179"/>
      <c r="H7" s="216"/>
      <c r="I7" s="217"/>
      <c r="J7" s="217"/>
      <c r="K7" s="217"/>
      <c r="L7" s="217"/>
      <c r="M7" s="180"/>
      <c r="N7" s="180"/>
      <c r="O7" s="180"/>
      <c r="P7" s="180"/>
      <c r="Q7" s="180"/>
      <c r="R7" s="180"/>
      <c r="S7" s="180"/>
      <c r="T7" s="180"/>
      <c r="U7" s="180"/>
      <c r="V7" s="180"/>
      <c r="W7" s="180"/>
      <c r="X7" s="180"/>
      <c r="Y7" s="180"/>
      <c r="Z7" s="180"/>
      <c r="AA7" s="180"/>
      <c r="AB7" s="181"/>
    </row>
    <row r="8" customFormat="false" ht="23.25" hidden="false" customHeight="true" outlineLevel="0" collapsed="false">
      <c r="B8" s="177" t="s">
        <v>211</v>
      </c>
      <c r="C8" s="177"/>
      <c r="D8" s="177"/>
      <c r="E8" s="177"/>
      <c r="F8" s="177"/>
      <c r="G8" s="218" t="s">
        <v>150</v>
      </c>
      <c r="H8" s="180" t="s">
        <v>212</v>
      </c>
      <c r="I8" s="180"/>
      <c r="J8" s="180"/>
      <c r="K8" s="180"/>
      <c r="L8" s="219" t="s">
        <v>150</v>
      </c>
      <c r="M8" s="180" t="s">
        <v>213</v>
      </c>
      <c r="N8" s="180"/>
      <c r="O8" s="180"/>
      <c r="P8" s="180"/>
      <c r="Q8" s="219" t="s">
        <v>150</v>
      </c>
      <c r="R8" s="180" t="s">
        <v>214</v>
      </c>
      <c r="S8" s="180"/>
      <c r="T8" s="216"/>
      <c r="U8" s="216"/>
      <c r="V8" s="216"/>
      <c r="W8" s="216"/>
      <c r="X8" s="216"/>
      <c r="Y8" s="216"/>
      <c r="Z8" s="216"/>
      <c r="AA8" s="216"/>
      <c r="AB8" s="220"/>
    </row>
    <row r="10" customFormat="fals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0"/>
      <c r="Y10" s="191"/>
      <c r="Z10" s="191"/>
      <c r="AA10" s="191"/>
      <c r="AB10" s="192"/>
    </row>
    <row r="11" customFormat="false" ht="13.5" hidden="false" customHeight="false" outlineLevel="0" collapsed="false">
      <c r="B11" s="193"/>
      <c r="X11" s="193"/>
      <c r="AB11" s="195"/>
    </row>
    <row r="12" customFormat="false" ht="27" hidden="false" customHeight="true" outlineLevel="0" collapsed="false">
      <c r="B12" s="193"/>
      <c r="X12" s="193"/>
      <c r="Y12" s="194"/>
      <c r="Z12" s="194"/>
      <c r="AA12" s="194"/>
      <c r="AB12" s="195"/>
    </row>
    <row r="13" customFormat="false" ht="27" hidden="false" customHeight="true" outlineLevel="0" collapsed="false">
      <c r="B13" s="193"/>
      <c r="C13" s="107" t="s">
        <v>243</v>
      </c>
      <c r="X13" s="199"/>
      <c r="Y13" s="194" t="s">
        <v>219</v>
      </c>
      <c r="Z13" s="194" t="s">
        <v>220</v>
      </c>
      <c r="AA13" s="194" t="s">
        <v>221</v>
      </c>
      <c r="AB13" s="204"/>
    </row>
    <row r="14" customFormat="false" ht="27" hidden="false" customHeight="true" outlineLevel="0" collapsed="false">
      <c r="B14" s="193"/>
      <c r="C14" s="107" t="s">
        <v>244</v>
      </c>
      <c r="X14" s="199"/>
      <c r="Y14" s="221" t="s">
        <v>150</v>
      </c>
      <c r="Z14" s="221" t="s">
        <v>220</v>
      </c>
      <c r="AA14" s="221" t="s">
        <v>150</v>
      </c>
      <c r="AB14" s="204"/>
    </row>
    <row r="15" customFormat="false" ht="7.5" hidden="false" customHeight="true" outlineLevel="0" collapsed="false">
      <c r="B15" s="193"/>
      <c r="X15" s="199"/>
      <c r="Y15" s="198"/>
      <c r="Z15" s="198"/>
      <c r="AA15" s="198"/>
      <c r="AB15" s="204"/>
    </row>
    <row r="16" customFormat="false" ht="18" hidden="false" customHeight="true" outlineLevel="0" collapsed="false">
      <c r="B16" s="193"/>
      <c r="D16" s="107" t="s">
        <v>245</v>
      </c>
      <c r="X16" s="199"/>
      <c r="Y16" s="198"/>
      <c r="Z16" s="198"/>
      <c r="AA16" s="198"/>
      <c r="AB16" s="204"/>
    </row>
    <row r="17" customFormat="false" ht="27" hidden="false" customHeight="true" outlineLevel="0" collapsed="false">
      <c r="B17" s="193"/>
      <c r="D17" s="222"/>
      <c r="E17" s="222"/>
      <c r="F17" s="222"/>
      <c r="G17" s="222"/>
      <c r="H17" s="222"/>
      <c r="I17" s="222"/>
      <c r="J17" s="222"/>
      <c r="K17" s="222"/>
      <c r="L17" s="222"/>
      <c r="M17" s="222"/>
      <c r="N17" s="222"/>
      <c r="O17" s="222"/>
      <c r="P17" s="222"/>
      <c r="Q17" s="222"/>
      <c r="R17" s="222"/>
      <c r="S17" s="222"/>
      <c r="T17" s="222"/>
      <c r="U17" s="222"/>
      <c r="X17" s="203"/>
      <c r="Y17" s="176"/>
      <c r="Z17" s="176"/>
      <c r="AA17" s="176"/>
      <c r="AB17" s="223"/>
    </row>
    <row r="18" customFormat="false" ht="27" hidden="false" customHeight="true" outlineLevel="0" collapsed="false">
      <c r="B18" s="193"/>
      <c r="D18" s="222"/>
      <c r="E18" s="222"/>
      <c r="F18" s="222"/>
      <c r="G18" s="222"/>
      <c r="H18" s="222"/>
      <c r="I18" s="222"/>
      <c r="J18" s="222"/>
      <c r="K18" s="222"/>
      <c r="L18" s="222"/>
      <c r="M18" s="222"/>
      <c r="N18" s="222"/>
      <c r="O18" s="222"/>
      <c r="P18" s="222"/>
      <c r="Q18" s="222"/>
      <c r="R18" s="222"/>
      <c r="S18" s="222"/>
      <c r="T18" s="222"/>
      <c r="U18" s="222"/>
      <c r="X18" s="203"/>
      <c r="Y18" s="176"/>
      <c r="Z18" s="176"/>
      <c r="AA18" s="176"/>
      <c r="AB18" s="223"/>
    </row>
    <row r="19" customFormat="false" ht="27" hidden="false" customHeight="true" outlineLevel="0" collapsed="false">
      <c r="B19" s="193"/>
      <c r="D19" s="222"/>
      <c r="E19" s="222"/>
      <c r="F19" s="222"/>
      <c r="G19" s="222"/>
      <c r="H19" s="222"/>
      <c r="I19" s="222"/>
      <c r="J19" s="222"/>
      <c r="K19" s="222"/>
      <c r="L19" s="222"/>
      <c r="M19" s="222"/>
      <c r="N19" s="222"/>
      <c r="O19" s="222"/>
      <c r="P19" s="222"/>
      <c r="Q19" s="222"/>
      <c r="R19" s="222"/>
      <c r="S19" s="222"/>
      <c r="T19" s="222"/>
      <c r="U19" s="222"/>
      <c r="X19" s="203"/>
      <c r="Y19" s="176"/>
      <c r="Z19" s="176"/>
      <c r="AA19" s="176"/>
      <c r="AB19" s="223"/>
    </row>
    <row r="20" customFormat="false" ht="27" hidden="false" customHeight="true" outlineLevel="0" collapsed="false">
      <c r="B20" s="193"/>
      <c r="D20" s="222"/>
      <c r="E20" s="222"/>
      <c r="F20" s="222"/>
      <c r="G20" s="222"/>
      <c r="H20" s="222"/>
      <c r="I20" s="222"/>
      <c r="J20" s="222"/>
      <c r="K20" s="222"/>
      <c r="L20" s="222"/>
      <c r="M20" s="222"/>
      <c r="N20" s="222"/>
      <c r="O20" s="222"/>
      <c r="P20" s="222"/>
      <c r="Q20" s="222"/>
      <c r="R20" s="222"/>
      <c r="S20" s="222"/>
      <c r="T20" s="222"/>
      <c r="U20" s="222"/>
      <c r="X20" s="203"/>
      <c r="Y20" s="176"/>
      <c r="Z20" s="176"/>
      <c r="AA20" s="176"/>
      <c r="AB20" s="223"/>
    </row>
    <row r="21" customFormat="false" ht="8.25" hidden="false" customHeight="true" outlineLevel="0" collapsed="false">
      <c r="B21" s="193"/>
      <c r="X21" s="203"/>
      <c r="Y21" s="176"/>
      <c r="Z21" s="176"/>
      <c r="AA21" s="176"/>
      <c r="AB21" s="223"/>
    </row>
    <row r="22" customFormat="false" ht="7.5" hidden="false" customHeight="true" outlineLevel="0" collapsed="false">
      <c r="B22" s="193"/>
      <c r="X22" s="203"/>
      <c r="Y22" s="176"/>
      <c r="Z22" s="176"/>
      <c r="AA22" s="176"/>
      <c r="AB22" s="223"/>
    </row>
    <row r="23" customFormat="false" ht="27" hidden="false" customHeight="true" outlineLevel="0" collapsed="false">
      <c r="B23" s="193"/>
      <c r="C23" s="107" t="s">
        <v>246</v>
      </c>
      <c r="X23" s="199"/>
      <c r="Y23" s="194" t="s">
        <v>219</v>
      </c>
      <c r="Z23" s="194" t="s">
        <v>220</v>
      </c>
      <c r="AA23" s="194" t="s">
        <v>221</v>
      </c>
      <c r="AB23" s="204"/>
    </row>
    <row r="24" customFormat="false" ht="27" hidden="false" customHeight="true" outlineLevel="0" collapsed="false">
      <c r="B24" s="193"/>
      <c r="X24" s="199"/>
      <c r="Y24" s="221" t="s">
        <v>150</v>
      </c>
      <c r="Z24" s="221" t="s">
        <v>220</v>
      </c>
      <c r="AA24" s="221" t="s">
        <v>150</v>
      </c>
      <c r="AB24" s="204"/>
    </row>
    <row r="25" customFormat="false" ht="27" hidden="false" customHeight="true" outlineLevel="0" collapsed="false">
      <c r="B25" s="193"/>
      <c r="X25" s="203"/>
      <c r="Y25" s="176"/>
      <c r="Z25" s="176"/>
      <c r="AA25" s="176"/>
      <c r="AB25" s="223"/>
    </row>
    <row r="26" customFormat="false" ht="27" hidden="false" customHeight="true" outlineLevel="0" collapsed="false">
      <c r="B26" s="193"/>
      <c r="C26" s="107" t="s">
        <v>247</v>
      </c>
      <c r="X26" s="199"/>
      <c r="Y26" s="194" t="s">
        <v>219</v>
      </c>
      <c r="Z26" s="194" t="s">
        <v>220</v>
      </c>
      <c r="AA26" s="194" t="s">
        <v>221</v>
      </c>
      <c r="AB26" s="204"/>
    </row>
    <row r="27" customFormat="false" ht="27" hidden="false" customHeight="true" outlineLevel="0" collapsed="false">
      <c r="B27" s="193"/>
      <c r="C27" s="107" t="s">
        <v>248</v>
      </c>
      <c r="X27" s="199"/>
      <c r="Y27" s="221" t="s">
        <v>150</v>
      </c>
      <c r="Z27" s="221" t="s">
        <v>220</v>
      </c>
      <c r="AA27" s="221" t="s">
        <v>150</v>
      </c>
      <c r="AB27" s="204"/>
    </row>
    <row r="28" customFormat="false" ht="13.5" hidden="false" customHeight="false" outlineLevel="0" collapsed="false">
      <c r="B28" s="193"/>
      <c r="X28" s="203"/>
      <c r="Y28" s="176"/>
      <c r="Z28" s="176"/>
      <c r="AA28" s="176"/>
      <c r="AB28" s="223"/>
    </row>
    <row r="29" customFormat="false" ht="35.25" hidden="false" customHeight="true" outlineLevel="0" collapsed="false">
      <c r="B29" s="193"/>
      <c r="D29" s="177" t="s">
        <v>249</v>
      </c>
      <c r="E29" s="177"/>
      <c r="F29" s="177"/>
      <c r="G29" s="177"/>
      <c r="H29" s="177"/>
      <c r="I29" s="177"/>
      <c r="J29" s="177"/>
      <c r="K29" s="179"/>
      <c r="L29" s="179"/>
      <c r="M29" s="179"/>
      <c r="N29" s="179"/>
      <c r="O29" s="216" t="s">
        <v>2</v>
      </c>
      <c r="P29" s="216"/>
      <c r="Q29" s="216"/>
      <c r="R29" s="216" t="s">
        <v>3</v>
      </c>
      <c r="S29" s="216"/>
      <c r="T29" s="216"/>
      <c r="U29" s="220" t="s">
        <v>4</v>
      </c>
      <c r="X29" s="203"/>
      <c r="Y29" s="176"/>
      <c r="Z29" s="176"/>
      <c r="AA29" s="176"/>
      <c r="AB29" s="223"/>
    </row>
    <row r="30" customFormat="false" ht="7.5" hidden="false" customHeight="true" outlineLevel="0" collapsed="false">
      <c r="B30" s="193"/>
      <c r="D30" s="176"/>
      <c r="E30" s="176"/>
      <c r="F30" s="176"/>
      <c r="G30" s="176"/>
      <c r="H30" s="176"/>
      <c r="I30" s="176"/>
      <c r="J30" s="176"/>
      <c r="K30" s="176"/>
      <c r="L30" s="176"/>
      <c r="M30" s="176"/>
      <c r="N30" s="176"/>
      <c r="O30" s="176"/>
      <c r="P30" s="176"/>
      <c r="Q30" s="176"/>
      <c r="R30" s="176"/>
      <c r="S30" s="176"/>
      <c r="T30" s="176"/>
      <c r="U30" s="176"/>
      <c r="X30" s="203"/>
      <c r="Y30" s="176"/>
      <c r="Z30" s="176"/>
      <c r="AA30" s="176"/>
      <c r="AB30" s="223"/>
    </row>
    <row r="31" customFormat="false" ht="13.5" hidden="false" customHeight="true" outlineLevel="0" collapsed="false">
      <c r="B31" s="193"/>
      <c r="D31" s="224"/>
      <c r="W31" s="195"/>
      <c r="X31" s="203"/>
      <c r="Y31" s="176"/>
      <c r="Z31" s="176"/>
      <c r="AA31" s="176"/>
      <c r="AB31" s="223"/>
    </row>
    <row r="32" customFormat="false" ht="4.5" hidden="false" customHeight="true" outlineLevel="0" collapsed="false">
      <c r="B32" s="225"/>
      <c r="C32" s="226"/>
      <c r="D32" s="226"/>
      <c r="E32" s="226"/>
      <c r="F32" s="226"/>
      <c r="G32" s="226"/>
      <c r="H32" s="226"/>
      <c r="I32" s="226"/>
      <c r="J32" s="226"/>
      <c r="K32" s="226"/>
      <c r="L32" s="226"/>
      <c r="M32" s="226"/>
      <c r="N32" s="226"/>
      <c r="O32" s="226"/>
      <c r="P32" s="226"/>
      <c r="Q32" s="226"/>
      <c r="R32" s="226"/>
      <c r="S32" s="226"/>
      <c r="T32" s="226"/>
      <c r="U32" s="226"/>
      <c r="V32" s="226"/>
      <c r="W32" s="227"/>
      <c r="X32" s="185"/>
      <c r="Y32" s="210"/>
      <c r="Z32" s="210"/>
      <c r="AA32" s="210"/>
      <c r="AB32" s="228"/>
    </row>
    <row r="34" customFormat="false" ht="13.5" hidden="false" customHeight="false" outlineLevel="0" collapsed="false">
      <c r="B34" s="107" t="s">
        <v>250</v>
      </c>
    </row>
    <row r="35" customFormat="false" ht="4.5" hidden="false" customHeight="true" outlineLevel="0" collapsed="false"/>
    <row r="36" customFormat="false" ht="13.5" hidden="false" customHeight="false" outlineLevel="0" collapsed="false">
      <c r="B36" s="107" t="s">
        <v>251</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errorStyle="stop" operator="between" showDropDown="false" showErrorMessage="true" showInputMessage="true" sqref="G8 L8 Q8 Y14 AA14 Y24 AA24 Y27 AA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12" min="3" style="107" width="3.63"/>
    <col collapsed="false" customWidth="true" hidden="false" outlineLevel="0" max="13" min="13" style="107" width="4.87"/>
    <col collapsed="false" customWidth="true" hidden="false" outlineLevel="0" max="21" min="14" style="107" width="3.63"/>
    <col collapsed="false" customWidth="true" hidden="false" outlineLevel="0" max="22" min="22" style="107" width="2.87"/>
    <col collapsed="false" customWidth="true" hidden="false" outlineLevel="0" max="23" min="23" style="107" width="5"/>
    <col collapsed="false" customWidth="true" hidden="false" outlineLevel="0" max="27" min="24" style="107" width="3.25"/>
    <col collapsed="false" customWidth="true" hidden="false" outlineLevel="0" max="28" min="28" style="107" width="3.75"/>
    <col collapsed="false" customWidth="true" hidden="false" outlineLevel="0" max="29" min="29" style="107" width="0.87"/>
    <col collapsed="false" customWidth="false" hidden="false" outlineLevel="0" max="16384" min="30" style="107" width="4"/>
  </cols>
  <sheetData>
    <row r="2" customFormat="false" ht="13.5" hidden="false" customHeight="false" outlineLevel="0" collapsed="false">
      <c r="B2" s="107" t="s">
        <v>252</v>
      </c>
    </row>
    <row r="3" customFormat="false" ht="13.5" hidden="false" customHeight="false" outlineLevel="0" collapsed="false">
      <c r="Q3" s="212"/>
      <c r="R3" s="174"/>
      <c r="S3" s="174" t="s">
        <v>1</v>
      </c>
      <c r="T3" s="175"/>
      <c r="U3" s="175"/>
      <c r="V3" s="176" t="s">
        <v>2</v>
      </c>
      <c r="W3" s="175"/>
      <c r="X3" s="175"/>
      <c r="Y3" s="176" t="s">
        <v>3</v>
      </c>
      <c r="Z3" s="175"/>
      <c r="AA3" s="175"/>
      <c r="AB3" s="176" t="s">
        <v>4</v>
      </c>
    </row>
    <row r="4" customFormat="false" ht="13.5" hidden="false" customHeight="false" outlineLevel="0" collapsed="false">
      <c r="S4" s="212"/>
      <c r="T4" s="212"/>
      <c r="U4" s="212"/>
    </row>
    <row r="5" customFormat="false" ht="13.5" hidden="false" customHeight="false" outlineLevel="0" collapsed="false">
      <c r="B5" s="175" t="s">
        <v>253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customFormat="false" ht="23.25" hidden="false" customHeight="true" outlineLevel="0" collapsed="false">
      <c r="B7" s="177" t="s">
        <v>210</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row>
    <row r="8" customFormat="false" ht="23.25" hidden="false" customHeight="true" outlineLevel="0" collapsed="false">
      <c r="B8" s="177" t="s">
        <v>211</v>
      </c>
      <c r="C8" s="177"/>
      <c r="D8" s="177"/>
      <c r="E8" s="177"/>
      <c r="F8" s="177"/>
      <c r="G8" s="218" t="s">
        <v>150</v>
      </c>
      <c r="H8" s="180" t="s">
        <v>212</v>
      </c>
      <c r="I8" s="180"/>
      <c r="J8" s="180"/>
      <c r="K8" s="180"/>
      <c r="L8" s="221" t="s">
        <v>150</v>
      </c>
      <c r="M8" s="180" t="s">
        <v>213</v>
      </c>
      <c r="N8" s="180"/>
      <c r="O8" s="180"/>
      <c r="P8" s="180"/>
      <c r="Q8" s="219" t="s">
        <v>150</v>
      </c>
      <c r="R8" s="180" t="s">
        <v>214</v>
      </c>
      <c r="S8" s="180"/>
      <c r="T8" s="180"/>
      <c r="U8" s="180"/>
      <c r="V8" s="216"/>
      <c r="W8" s="216"/>
      <c r="X8" s="216"/>
      <c r="Y8" s="216"/>
      <c r="Z8" s="216"/>
      <c r="AA8" s="216"/>
      <c r="AB8" s="220"/>
    </row>
    <row r="9" customFormat="false" ht="23.25" hidden="false" customHeight="true" outlineLevel="0" collapsed="false">
      <c r="B9" s="177" t="s">
        <v>254</v>
      </c>
      <c r="C9" s="177"/>
      <c r="D9" s="177"/>
      <c r="E9" s="177"/>
      <c r="F9" s="177"/>
      <c r="G9" s="221" t="s">
        <v>150</v>
      </c>
      <c r="H9" s="191" t="s">
        <v>255</v>
      </c>
      <c r="I9" s="191"/>
      <c r="J9" s="191"/>
      <c r="K9" s="191"/>
      <c r="L9" s="191"/>
      <c r="M9" s="191"/>
      <c r="N9" s="191"/>
      <c r="O9" s="191"/>
      <c r="P9" s="191"/>
      <c r="Q9" s="221" t="s">
        <v>150</v>
      </c>
      <c r="R9" s="191" t="s">
        <v>256</v>
      </c>
      <c r="S9" s="183"/>
      <c r="T9" s="182"/>
      <c r="U9" s="182"/>
      <c r="V9" s="229"/>
      <c r="W9" s="229"/>
      <c r="X9" s="229"/>
      <c r="Y9" s="229"/>
      <c r="Z9" s="229"/>
      <c r="AA9" s="229"/>
      <c r="AB9" s="230"/>
    </row>
    <row r="10" customFormat="false" ht="23.25" hidden="false" customHeight="true" outlineLevel="0" collapsed="false">
      <c r="B10" s="177"/>
      <c r="C10" s="177"/>
      <c r="D10" s="177"/>
      <c r="E10" s="177"/>
      <c r="F10" s="177"/>
      <c r="G10" s="231" t="s">
        <v>150</v>
      </c>
      <c r="H10" s="226" t="s">
        <v>257</v>
      </c>
      <c r="I10" s="226"/>
      <c r="J10" s="226"/>
      <c r="K10" s="226"/>
      <c r="L10" s="226"/>
      <c r="M10" s="226"/>
      <c r="N10" s="226"/>
      <c r="O10" s="226"/>
      <c r="P10" s="226"/>
      <c r="Q10" s="232" t="s">
        <v>150</v>
      </c>
      <c r="R10" s="226" t="s">
        <v>258</v>
      </c>
      <c r="S10" s="233"/>
      <c r="T10" s="186"/>
      <c r="U10" s="186"/>
      <c r="V10" s="210"/>
      <c r="W10" s="210"/>
      <c r="X10" s="210"/>
      <c r="Y10" s="210"/>
      <c r="Z10" s="210"/>
      <c r="AA10" s="210"/>
      <c r="AB10" s="228"/>
    </row>
    <row r="12" customFormat="false" ht="13.5" hidden="false" customHeight="false" outlineLevel="0" collapsed="false">
      <c r="B12" s="190"/>
      <c r="C12" s="191"/>
      <c r="D12" s="191"/>
      <c r="E12" s="191"/>
      <c r="F12" s="191"/>
      <c r="G12" s="191"/>
      <c r="H12" s="191"/>
      <c r="I12" s="191"/>
      <c r="J12" s="191"/>
      <c r="K12" s="191"/>
      <c r="L12" s="191"/>
      <c r="M12" s="191"/>
      <c r="N12" s="191"/>
      <c r="O12" s="191"/>
      <c r="P12" s="191"/>
      <c r="Q12" s="191"/>
      <c r="R12" s="191"/>
      <c r="S12" s="191"/>
      <c r="T12" s="191"/>
      <c r="U12" s="191"/>
      <c r="V12" s="191"/>
      <c r="W12" s="191"/>
      <c r="X12" s="190"/>
      <c r="Y12" s="191"/>
      <c r="Z12" s="191"/>
      <c r="AA12" s="191"/>
      <c r="AB12" s="192"/>
    </row>
    <row r="13" customFormat="false" ht="13.5" hidden="false" customHeight="true" outlineLevel="0" collapsed="false">
      <c r="B13" s="234" t="s">
        <v>259</v>
      </c>
      <c r="C13" s="234"/>
      <c r="D13" s="234"/>
      <c r="E13" s="234"/>
      <c r="F13" s="234"/>
      <c r="G13" s="234"/>
      <c r="H13" s="234"/>
      <c r="I13" s="234"/>
      <c r="J13" s="234"/>
      <c r="K13" s="234"/>
      <c r="L13" s="234"/>
      <c r="M13" s="234"/>
      <c r="N13" s="234"/>
      <c r="O13" s="234"/>
      <c r="P13" s="234"/>
      <c r="Q13" s="234"/>
      <c r="R13" s="234"/>
      <c r="S13" s="234"/>
      <c r="T13" s="234"/>
      <c r="U13" s="234"/>
      <c r="V13" s="234"/>
      <c r="X13" s="193"/>
      <c r="Y13" s="194" t="s">
        <v>219</v>
      </c>
      <c r="Z13" s="194" t="s">
        <v>220</v>
      </c>
      <c r="AA13" s="194" t="s">
        <v>221</v>
      </c>
      <c r="AB13" s="195"/>
    </row>
    <row r="14" customFormat="false" ht="25.5" hidden="false" customHeight="true" outlineLevel="0" collapsed="false">
      <c r="B14" s="234"/>
      <c r="C14" s="234"/>
      <c r="D14" s="234"/>
      <c r="E14" s="234"/>
      <c r="F14" s="234"/>
      <c r="G14" s="234"/>
      <c r="H14" s="234"/>
      <c r="I14" s="234"/>
      <c r="J14" s="234"/>
      <c r="K14" s="234"/>
      <c r="L14" s="234"/>
      <c r="M14" s="234"/>
      <c r="N14" s="234"/>
      <c r="O14" s="234"/>
      <c r="P14" s="234"/>
      <c r="Q14" s="234"/>
      <c r="R14" s="234"/>
      <c r="S14" s="234"/>
      <c r="T14" s="234"/>
      <c r="U14" s="234"/>
      <c r="V14" s="234"/>
      <c r="W14" s="204"/>
      <c r="X14" s="193"/>
      <c r="Y14" s="194"/>
      <c r="Z14" s="194"/>
      <c r="AA14" s="194"/>
      <c r="AB14" s="195"/>
    </row>
    <row r="15" customFormat="false" ht="6" hidden="false" customHeight="true" outlineLevel="0" collapsed="false">
      <c r="B15" s="193"/>
      <c r="X15" s="193"/>
      <c r="AB15" s="195"/>
    </row>
    <row r="16" customFormat="false" ht="27" hidden="false" customHeight="true" outlineLevel="0" collapsed="false">
      <c r="B16" s="193"/>
      <c r="C16" s="235" t="s">
        <v>260</v>
      </c>
      <c r="D16" s="235"/>
      <c r="E16" s="235"/>
      <c r="F16" s="235"/>
      <c r="G16" s="235"/>
      <c r="H16" s="235"/>
      <c r="I16" s="235"/>
      <c r="J16" s="235"/>
      <c r="K16" s="235"/>
      <c r="L16" s="235"/>
      <c r="M16" s="235"/>
      <c r="N16" s="235"/>
      <c r="O16" s="235"/>
      <c r="P16" s="235"/>
      <c r="Q16" s="235"/>
      <c r="R16" s="235"/>
      <c r="S16" s="235"/>
      <c r="T16" s="235"/>
      <c r="U16" s="235"/>
      <c r="V16" s="235"/>
      <c r="W16" s="235"/>
      <c r="X16" s="199"/>
      <c r="Y16" s="221" t="s">
        <v>150</v>
      </c>
      <c r="Z16" s="221" t="s">
        <v>220</v>
      </c>
      <c r="AA16" s="221" t="s">
        <v>150</v>
      </c>
      <c r="AB16" s="204"/>
    </row>
    <row r="17" customFormat="false" ht="19.5" hidden="false" customHeight="true" outlineLevel="0" collapsed="false">
      <c r="B17" s="193"/>
      <c r="C17" s="195" t="s">
        <v>261</v>
      </c>
      <c r="D17" s="195"/>
      <c r="E17" s="195"/>
      <c r="F17" s="195"/>
      <c r="G17" s="195"/>
      <c r="H17" s="195"/>
      <c r="I17" s="195"/>
      <c r="J17" s="195"/>
      <c r="K17" s="195"/>
      <c r="L17" s="195"/>
      <c r="M17" s="195"/>
      <c r="N17" s="195"/>
      <c r="O17" s="195"/>
      <c r="P17" s="195"/>
      <c r="Q17" s="195"/>
      <c r="R17" s="195"/>
      <c r="S17" s="195"/>
      <c r="T17" s="195"/>
      <c r="U17" s="195"/>
      <c r="V17" s="195"/>
      <c r="W17" s="195"/>
      <c r="X17" s="199"/>
      <c r="Y17" s="221" t="s">
        <v>150</v>
      </c>
      <c r="Z17" s="221" t="s">
        <v>220</v>
      </c>
      <c r="AA17" s="221" t="s">
        <v>150</v>
      </c>
      <c r="AB17" s="204"/>
    </row>
    <row r="18" customFormat="false" ht="31.5" hidden="false" customHeight="true" outlineLevel="0" collapsed="false">
      <c r="B18" s="193"/>
      <c r="C18" s="235" t="s">
        <v>262</v>
      </c>
      <c r="D18" s="235"/>
      <c r="E18" s="235"/>
      <c r="F18" s="235"/>
      <c r="G18" s="235"/>
      <c r="H18" s="235"/>
      <c r="I18" s="235"/>
      <c r="J18" s="235"/>
      <c r="K18" s="235"/>
      <c r="L18" s="235"/>
      <c r="M18" s="235"/>
      <c r="N18" s="235"/>
      <c r="O18" s="235"/>
      <c r="P18" s="235"/>
      <c r="Q18" s="235"/>
      <c r="R18" s="235"/>
      <c r="S18" s="235"/>
      <c r="T18" s="235"/>
      <c r="U18" s="235"/>
      <c r="V18" s="235"/>
      <c r="W18" s="235"/>
      <c r="X18" s="199"/>
      <c r="Y18" s="221" t="s">
        <v>150</v>
      </c>
      <c r="Z18" s="221" t="s">
        <v>220</v>
      </c>
      <c r="AA18" s="221" t="s">
        <v>150</v>
      </c>
      <c r="AB18" s="204"/>
    </row>
    <row r="19" customFormat="false" ht="19.5" hidden="false" customHeight="true" outlineLevel="0" collapsed="false">
      <c r="B19" s="193"/>
      <c r="C19" s="195" t="s">
        <v>263</v>
      </c>
      <c r="D19" s="195"/>
      <c r="E19" s="195"/>
      <c r="F19" s="195"/>
      <c r="G19" s="195"/>
      <c r="H19" s="195"/>
      <c r="I19" s="195"/>
      <c r="J19" s="195"/>
      <c r="K19" s="195"/>
      <c r="L19" s="195"/>
      <c r="M19" s="195"/>
      <c r="N19" s="195"/>
      <c r="O19" s="195"/>
      <c r="P19" s="195"/>
      <c r="Q19" s="195"/>
      <c r="R19" s="195"/>
      <c r="S19" s="195"/>
      <c r="T19" s="195"/>
      <c r="U19" s="195"/>
      <c r="V19" s="195"/>
      <c r="W19" s="195"/>
      <c r="X19" s="199"/>
      <c r="Y19" s="221" t="s">
        <v>150</v>
      </c>
      <c r="Z19" s="221" t="s">
        <v>220</v>
      </c>
      <c r="AA19" s="221" t="s">
        <v>150</v>
      </c>
      <c r="AB19" s="204"/>
    </row>
    <row r="20" customFormat="false" ht="19.5" hidden="false" customHeight="true" outlineLevel="0" collapsed="false">
      <c r="B20" s="193"/>
      <c r="C20" s="195" t="s">
        <v>264</v>
      </c>
      <c r="D20" s="195"/>
      <c r="E20" s="195"/>
      <c r="F20" s="195"/>
      <c r="G20" s="195"/>
      <c r="H20" s="195"/>
      <c r="I20" s="195"/>
      <c r="J20" s="195"/>
      <c r="K20" s="195"/>
      <c r="L20" s="195"/>
      <c r="M20" s="195"/>
      <c r="N20" s="195"/>
      <c r="O20" s="195"/>
      <c r="P20" s="195"/>
      <c r="Q20" s="195"/>
      <c r="R20" s="195"/>
      <c r="S20" s="195"/>
      <c r="T20" s="195"/>
      <c r="U20" s="195"/>
      <c r="V20" s="195"/>
      <c r="W20" s="195"/>
      <c r="X20" s="199"/>
      <c r="Y20" s="221" t="s">
        <v>150</v>
      </c>
      <c r="Z20" s="221" t="s">
        <v>220</v>
      </c>
      <c r="AA20" s="221" t="s">
        <v>150</v>
      </c>
      <c r="AB20" s="204"/>
    </row>
    <row r="21" customFormat="false" ht="32.25" hidden="false" customHeight="true" outlineLevel="0" collapsed="false">
      <c r="B21" s="193"/>
      <c r="C21" s="235" t="s">
        <v>265</v>
      </c>
      <c r="D21" s="235"/>
      <c r="E21" s="235"/>
      <c r="F21" s="235"/>
      <c r="G21" s="235"/>
      <c r="H21" s="235"/>
      <c r="I21" s="235"/>
      <c r="J21" s="235"/>
      <c r="K21" s="235"/>
      <c r="L21" s="235"/>
      <c r="M21" s="235"/>
      <c r="N21" s="235"/>
      <c r="O21" s="235"/>
      <c r="P21" s="235"/>
      <c r="Q21" s="235"/>
      <c r="R21" s="235"/>
      <c r="S21" s="235"/>
      <c r="T21" s="235"/>
      <c r="U21" s="235"/>
      <c r="V21" s="235"/>
      <c r="W21" s="235"/>
      <c r="X21" s="199"/>
      <c r="Y21" s="221" t="s">
        <v>150</v>
      </c>
      <c r="Z21" s="221" t="s">
        <v>220</v>
      </c>
      <c r="AA21" s="221" t="s">
        <v>150</v>
      </c>
      <c r="AB21" s="204"/>
    </row>
    <row r="22" customFormat="false" ht="32.25" hidden="false" customHeight="true" outlineLevel="0" collapsed="false">
      <c r="B22" s="193"/>
      <c r="C22" s="235" t="s">
        <v>266</v>
      </c>
      <c r="D22" s="235"/>
      <c r="E22" s="235"/>
      <c r="F22" s="235"/>
      <c r="G22" s="235"/>
      <c r="H22" s="235"/>
      <c r="I22" s="235"/>
      <c r="J22" s="235"/>
      <c r="K22" s="235"/>
      <c r="L22" s="235"/>
      <c r="M22" s="235"/>
      <c r="N22" s="235"/>
      <c r="O22" s="235"/>
      <c r="P22" s="235"/>
      <c r="Q22" s="235"/>
      <c r="R22" s="235"/>
      <c r="S22" s="235"/>
      <c r="T22" s="235"/>
      <c r="U22" s="235"/>
      <c r="V22" s="235"/>
      <c r="W22" s="235"/>
      <c r="X22" s="199"/>
      <c r="Y22" s="221" t="s">
        <v>150</v>
      </c>
      <c r="Z22" s="221" t="s">
        <v>220</v>
      </c>
      <c r="AA22" s="221" t="s">
        <v>150</v>
      </c>
      <c r="AB22" s="204"/>
    </row>
    <row r="23" customFormat="false" ht="45.75" hidden="false" customHeight="true" outlineLevel="0" collapsed="false">
      <c r="B23" s="193"/>
      <c r="C23" s="235" t="s">
        <v>267</v>
      </c>
      <c r="D23" s="235"/>
      <c r="E23" s="235"/>
      <c r="F23" s="235"/>
      <c r="G23" s="235"/>
      <c r="H23" s="235"/>
      <c r="I23" s="235"/>
      <c r="J23" s="235"/>
      <c r="K23" s="235"/>
      <c r="L23" s="235"/>
      <c r="M23" s="235"/>
      <c r="N23" s="235"/>
      <c r="O23" s="235"/>
      <c r="P23" s="235"/>
      <c r="Q23" s="235"/>
      <c r="R23" s="235"/>
      <c r="S23" s="235"/>
      <c r="T23" s="235"/>
      <c r="U23" s="235"/>
      <c r="V23" s="235"/>
      <c r="W23" s="235"/>
      <c r="X23" s="199"/>
      <c r="Y23" s="221" t="s">
        <v>150</v>
      </c>
      <c r="Z23" s="221" t="s">
        <v>220</v>
      </c>
      <c r="AA23" s="221" t="s">
        <v>150</v>
      </c>
      <c r="AB23" s="204"/>
    </row>
    <row r="24" customFormat="false" ht="29.25" hidden="false" customHeight="true" outlineLevel="0" collapsed="false">
      <c r="B24" s="193"/>
      <c r="C24" s="235" t="s">
        <v>268</v>
      </c>
      <c r="D24" s="235"/>
      <c r="E24" s="235"/>
      <c r="F24" s="235"/>
      <c r="G24" s="235"/>
      <c r="H24" s="235"/>
      <c r="I24" s="235"/>
      <c r="J24" s="235"/>
      <c r="K24" s="235"/>
      <c r="L24" s="235"/>
      <c r="M24" s="235"/>
      <c r="N24" s="235"/>
      <c r="O24" s="235"/>
      <c r="P24" s="235"/>
      <c r="Q24" s="235"/>
      <c r="R24" s="235"/>
      <c r="S24" s="235"/>
      <c r="T24" s="235"/>
      <c r="U24" s="235"/>
      <c r="V24" s="235"/>
      <c r="W24" s="235"/>
      <c r="X24" s="199"/>
      <c r="Y24" s="221" t="s">
        <v>150</v>
      </c>
      <c r="Z24" s="221" t="s">
        <v>220</v>
      </c>
      <c r="AA24" s="221" t="s">
        <v>150</v>
      </c>
      <c r="AB24" s="204"/>
    </row>
    <row r="25" customFormat="false" ht="19.5" hidden="false" customHeight="true" outlineLevel="0" collapsed="false">
      <c r="B25" s="193"/>
      <c r="C25" s="107" t="s">
        <v>269</v>
      </c>
      <c r="D25" s="195" t="s">
        <v>270</v>
      </c>
      <c r="E25" s="195"/>
      <c r="F25" s="195"/>
      <c r="G25" s="195"/>
      <c r="H25" s="195"/>
      <c r="I25" s="195"/>
      <c r="J25" s="195"/>
      <c r="K25" s="195"/>
      <c r="L25" s="195"/>
      <c r="M25" s="195"/>
      <c r="N25" s="195"/>
      <c r="O25" s="195"/>
      <c r="P25" s="195"/>
      <c r="Q25" s="195"/>
      <c r="R25" s="195"/>
      <c r="S25" s="195"/>
      <c r="T25" s="195"/>
      <c r="U25" s="195"/>
      <c r="V25" s="195"/>
      <c r="W25" s="195"/>
      <c r="X25" s="199"/>
      <c r="Y25" s="221"/>
      <c r="Z25" s="221"/>
      <c r="AA25" s="221"/>
      <c r="AB25" s="204"/>
    </row>
    <row r="26" customFormat="false" ht="13.5" hidden="false" customHeight="false" outlineLevel="0" collapsed="false">
      <c r="B26" s="193"/>
      <c r="X26" s="203"/>
      <c r="Y26" s="176"/>
      <c r="Z26" s="176"/>
      <c r="AA26" s="176"/>
      <c r="AB26" s="223"/>
    </row>
    <row r="27" customFormat="false" ht="13.5" hidden="false" customHeight="true" outlineLevel="0" collapsed="false">
      <c r="B27" s="234" t="s">
        <v>271</v>
      </c>
      <c r="C27" s="234"/>
      <c r="D27" s="234"/>
      <c r="E27" s="234"/>
      <c r="F27" s="234"/>
      <c r="G27" s="234"/>
      <c r="H27" s="234"/>
      <c r="I27" s="234"/>
      <c r="J27" s="234"/>
      <c r="K27" s="234"/>
      <c r="L27" s="234"/>
      <c r="M27" s="234"/>
      <c r="N27" s="234"/>
      <c r="O27" s="234"/>
      <c r="P27" s="234"/>
      <c r="Q27" s="234"/>
      <c r="R27" s="234"/>
      <c r="S27" s="234"/>
      <c r="T27" s="234"/>
      <c r="U27" s="234"/>
      <c r="V27" s="234"/>
      <c r="X27" s="203"/>
      <c r="Y27" s="176"/>
      <c r="Z27" s="176"/>
      <c r="AA27" s="176"/>
      <c r="AB27" s="223"/>
    </row>
    <row r="28" customFormat="false" ht="25.5" hidden="false" customHeight="true" outlineLevel="0" collapsed="false">
      <c r="B28" s="234"/>
      <c r="C28" s="234"/>
      <c r="D28" s="234"/>
      <c r="E28" s="234"/>
      <c r="F28" s="234"/>
      <c r="G28" s="234"/>
      <c r="H28" s="234"/>
      <c r="I28" s="234"/>
      <c r="J28" s="234"/>
      <c r="K28" s="234"/>
      <c r="L28" s="234"/>
      <c r="M28" s="234"/>
      <c r="N28" s="234"/>
      <c r="O28" s="234"/>
      <c r="P28" s="234"/>
      <c r="Q28" s="234"/>
      <c r="R28" s="234"/>
      <c r="S28" s="234"/>
      <c r="T28" s="234"/>
      <c r="U28" s="234"/>
      <c r="V28" s="234"/>
      <c r="X28" s="203"/>
      <c r="Y28" s="194" t="s">
        <v>219</v>
      </c>
      <c r="Z28" s="194" t="s">
        <v>220</v>
      </c>
      <c r="AA28" s="194" t="s">
        <v>221</v>
      </c>
      <c r="AB28" s="223"/>
    </row>
    <row r="29" customFormat="false" ht="6" hidden="false" customHeight="true" outlineLevel="0" collapsed="false">
      <c r="B29" s="193"/>
      <c r="X29" s="203"/>
      <c r="Y29" s="176"/>
      <c r="Z29" s="176"/>
      <c r="AA29" s="176"/>
      <c r="AB29" s="223"/>
    </row>
    <row r="30" customFormat="false" ht="13.5" hidden="false" customHeight="false" outlineLevel="0" collapsed="false">
      <c r="B30" s="193"/>
      <c r="C30" s="107" t="s">
        <v>272</v>
      </c>
      <c r="X30" s="203"/>
      <c r="Y30" s="176"/>
      <c r="Z30" s="176"/>
      <c r="AA30" s="176"/>
      <c r="AB30" s="223"/>
    </row>
    <row r="31" customFormat="false" ht="31.5" hidden="false" customHeight="true" outlineLevel="0" collapsed="false">
      <c r="B31" s="193"/>
      <c r="C31" s="235" t="s">
        <v>273</v>
      </c>
      <c r="D31" s="235"/>
      <c r="E31" s="235"/>
      <c r="F31" s="235"/>
      <c r="G31" s="235"/>
      <c r="H31" s="235"/>
      <c r="I31" s="235"/>
      <c r="J31" s="235"/>
      <c r="K31" s="235"/>
      <c r="L31" s="235"/>
      <c r="M31" s="235"/>
      <c r="N31" s="235"/>
      <c r="O31" s="235"/>
      <c r="P31" s="235"/>
      <c r="Q31" s="235"/>
      <c r="R31" s="235"/>
      <c r="S31" s="235"/>
      <c r="T31" s="235"/>
      <c r="U31" s="235"/>
      <c r="V31" s="235"/>
      <c r="W31" s="235"/>
      <c r="X31" s="203"/>
      <c r="Y31" s="176"/>
      <c r="Z31" s="176"/>
      <c r="AA31" s="176"/>
      <c r="AB31" s="223"/>
    </row>
    <row r="32" customFormat="false" ht="6.75" hidden="false" customHeight="true" outlineLevel="0" collapsed="false">
      <c r="B32" s="193"/>
      <c r="X32" s="203"/>
      <c r="Y32" s="176"/>
      <c r="Z32" s="176"/>
      <c r="AA32" s="176"/>
      <c r="AB32" s="223"/>
    </row>
    <row r="33" customFormat="false" ht="13.5" hidden="false" customHeight="true" outlineLevel="0" collapsed="false">
      <c r="B33" s="193"/>
      <c r="C33" s="236" t="s">
        <v>274</v>
      </c>
      <c r="D33" s="221" t="s">
        <v>150</v>
      </c>
      <c r="E33" s="237" t="s">
        <v>275</v>
      </c>
      <c r="F33" s="237"/>
      <c r="G33" s="221" t="s">
        <v>150</v>
      </c>
      <c r="H33" s="200" t="s">
        <v>276</v>
      </c>
      <c r="I33" s="200"/>
      <c r="J33" s="198" t="s">
        <v>277</v>
      </c>
      <c r="K33" s="198"/>
      <c r="L33" s="236"/>
      <c r="M33" s="236"/>
      <c r="N33" s="236"/>
      <c r="X33" s="203"/>
      <c r="Y33" s="176"/>
      <c r="Z33" s="176"/>
      <c r="AA33" s="176"/>
      <c r="AB33" s="223"/>
    </row>
    <row r="34" customFormat="false" ht="13.5" hidden="false" customHeight="false" outlineLevel="0" collapsed="false">
      <c r="B34" s="193"/>
      <c r="C34" s="107" t="s">
        <v>278</v>
      </c>
      <c r="X34" s="203"/>
      <c r="Y34" s="176"/>
      <c r="Z34" s="176"/>
      <c r="AA34" s="176"/>
      <c r="AB34" s="223"/>
    </row>
    <row r="35" customFormat="false" ht="4.5" hidden="false" customHeight="true" outlineLevel="0" collapsed="false">
      <c r="B35" s="193"/>
      <c r="X35" s="203"/>
      <c r="Y35" s="176"/>
      <c r="Z35" s="176"/>
      <c r="AA35" s="176"/>
      <c r="AB35" s="223"/>
    </row>
    <row r="36" customFormat="false" ht="33.75" hidden="false" customHeight="true" outlineLevel="0" collapsed="false">
      <c r="B36" s="193"/>
      <c r="C36" s="178"/>
      <c r="D36" s="177"/>
      <c r="E36" s="177"/>
      <c r="F36" s="177"/>
      <c r="G36" s="177"/>
      <c r="H36" s="177"/>
      <c r="I36" s="177"/>
      <c r="J36" s="177"/>
      <c r="K36" s="177"/>
      <c r="L36" s="177"/>
      <c r="M36" s="177"/>
      <c r="N36" s="238" t="s">
        <v>279</v>
      </c>
      <c r="O36" s="238"/>
      <c r="P36" s="238"/>
      <c r="X36" s="203"/>
      <c r="AB36" s="223"/>
    </row>
    <row r="37" customFormat="false" ht="27.75" hidden="false" customHeight="true" outlineLevel="0" collapsed="false">
      <c r="B37" s="193"/>
      <c r="C37" s="177" t="s">
        <v>102</v>
      </c>
      <c r="D37" s="239" t="s">
        <v>280</v>
      </c>
      <c r="E37" s="239"/>
      <c r="F37" s="239"/>
      <c r="G37" s="239"/>
      <c r="H37" s="239"/>
      <c r="I37" s="239"/>
      <c r="J37" s="239"/>
      <c r="K37" s="239"/>
      <c r="L37" s="239"/>
      <c r="M37" s="239"/>
      <c r="N37" s="179"/>
      <c r="O37" s="179"/>
      <c r="P37" s="220" t="s">
        <v>158</v>
      </c>
      <c r="X37" s="199"/>
      <c r="Y37" s="240"/>
      <c r="Z37" s="240"/>
      <c r="AA37" s="240"/>
      <c r="AB37" s="204"/>
      <c r="AJ37" s="198"/>
    </row>
    <row r="38" customFormat="false" ht="40.5" hidden="false" customHeight="true" outlineLevel="0" collapsed="false">
      <c r="B38" s="193"/>
      <c r="C38" s="177" t="s">
        <v>104</v>
      </c>
      <c r="D38" s="241" t="s">
        <v>281</v>
      </c>
      <c r="E38" s="241"/>
      <c r="F38" s="241"/>
      <c r="G38" s="241"/>
      <c r="H38" s="241"/>
      <c r="I38" s="241"/>
      <c r="J38" s="241"/>
      <c r="K38" s="241"/>
      <c r="L38" s="241"/>
      <c r="M38" s="241"/>
      <c r="N38" s="179"/>
      <c r="O38" s="179"/>
      <c r="P38" s="220" t="s">
        <v>158</v>
      </c>
      <c r="Q38" s="107" t="s">
        <v>282</v>
      </c>
      <c r="R38" s="200" t="s">
        <v>283</v>
      </c>
      <c r="S38" s="200"/>
      <c r="T38" s="200"/>
      <c r="U38" s="200"/>
      <c r="V38" s="200"/>
      <c r="X38" s="199"/>
      <c r="Y38" s="240" t="s">
        <v>150</v>
      </c>
      <c r="Z38" s="240" t="s">
        <v>220</v>
      </c>
      <c r="AA38" s="240" t="s">
        <v>150</v>
      </c>
      <c r="AB38" s="204"/>
      <c r="AC38" s="193"/>
      <c r="AJ38" s="198"/>
    </row>
    <row r="39" customFormat="false" ht="62.25" hidden="false" customHeight="true" outlineLevel="0" collapsed="false">
      <c r="B39" s="242"/>
      <c r="C39" s="177" t="s">
        <v>103</v>
      </c>
      <c r="D39" s="243" t="s">
        <v>284</v>
      </c>
      <c r="E39" s="243"/>
      <c r="F39" s="243"/>
      <c r="G39" s="243"/>
      <c r="H39" s="243"/>
      <c r="I39" s="243"/>
      <c r="J39" s="243"/>
      <c r="K39" s="243"/>
      <c r="L39" s="243"/>
      <c r="M39" s="243"/>
      <c r="N39" s="185"/>
      <c r="O39" s="185"/>
      <c r="P39" s="210" t="s">
        <v>158</v>
      </c>
      <c r="Q39" s="193" t="s">
        <v>282</v>
      </c>
      <c r="R39" s="200" t="s">
        <v>285</v>
      </c>
      <c r="S39" s="200"/>
      <c r="T39" s="200"/>
      <c r="U39" s="200"/>
      <c r="V39" s="200"/>
      <c r="X39" s="199"/>
      <c r="Y39" s="240" t="s">
        <v>150</v>
      </c>
      <c r="Z39" s="240" t="s">
        <v>220</v>
      </c>
      <c r="AA39" s="240" t="s">
        <v>150</v>
      </c>
      <c r="AB39" s="204"/>
      <c r="AC39" s="193"/>
      <c r="AJ39" s="236"/>
    </row>
    <row r="40" customFormat="false" ht="13.5" hidden="false" customHeight="false" outlineLevel="0" collapsed="false">
      <c r="B40" s="193"/>
      <c r="X40" s="203"/>
      <c r="Y40" s="176"/>
      <c r="Z40" s="176"/>
      <c r="AA40" s="176"/>
      <c r="AB40" s="223"/>
    </row>
    <row r="41" customFormat="false" ht="13.5" hidden="false" customHeight="false" outlineLevel="0" collapsed="false">
      <c r="B41" s="193"/>
      <c r="C41" s="107" t="s">
        <v>286</v>
      </c>
      <c r="L41" s="198"/>
      <c r="M41" s="198"/>
      <c r="N41" s="198"/>
      <c r="Q41" s="198"/>
      <c r="R41" s="198"/>
      <c r="S41" s="198"/>
      <c r="T41" s="198"/>
      <c r="U41" s="198"/>
      <c r="V41" s="198"/>
      <c r="W41" s="198"/>
      <c r="X41" s="244"/>
      <c r="Y41" s="244"/>
      <c r="Z41" s="244"/>
      <c r="AA41" s="244"/>
      <c r="AB41" s="244"/>
    </row>
    <row r="42" customFormat="false" ht="8.25" hidden="false" customHeight="true" outlineLevel="0" collapsed="false">
      <c r="B42" s="193"/>
      <c r="L42" s="198"/>
      <c r="M42" s="198"/>
      <c r="N42" s="198"/>
      <c r="Q42" s="198"/>
      <c r="R42" s="198"/>
      <c r="S42" s="198"/>
      <c r="T42" s="198"/>
      <c r="U42" s="198"/>
      <c r="V42" s="198"/>
      <c r="W42" s="198"/>
      <c r="X42" s="203"/>
      <c r="Y42" s="176"/>
      <c r="Z42" s="176"/>
      <c r="AA42" s="176"/>
      <c r="AB42" s="223"/>
    </row>
    <row r="43" customFormat="false" ht="18.75" hidden="false" customHeight="true" outlineLevel="0" collapsed="false">
      <c r="B43" s="193"/>
      <c r="C43" s="177"/>
      <c r="D43" s="177"/>
      <c r="E43" s="177"/>
      <c r="F43" s="177"/>
      <c r="G43" s="177"/>
      <c r="H43" s="177"/>
      <c r="I43" s="177"/>
      <c r="J43" s="177"/>
      <c r="K43" s="177" t="s">
        <v>287</v>
      </c>
      <c r="L43" s="177"/>
      <c r="M43" s="177"/>
      <c r="N43" s="177"/>
      <c r="O43" s="177"/>
      <c r="P43" s="177"/>
      <c r="Q43" s="177" t="s">
        <v>288</v>
      </c>
      <c r="R43" s="177"/>
      <c r="S43" s="177"/>
      <c r="T43" s="177"/>
      <c r="U43" s="177"/>
      <c r="V43" s="177"/>
      <c r="W43" s="198"/>
      <c r="X43" s="203"/>
      <c r="Y43" s="176"/>
      <c r="Z43" s="176"/>
      <c r="AA43" s="176"/>
      <c r="AB43" s="223"/>
    </row>
    <row r="44" customFormat="false" ht="18.75" hidden="false" customHeight="true" outlineLevel="0" collapsed="false">
      <c r="B44" s="193"/>
      <c r="C44" s="178" t="s">
        <v>289</v>
      </c>
      <c r="D44" s="178"/>
      <c r="E44" s="178"/>
      <c r="F44" s="178"/>
      <c r="G44" s="178"/>
      <c r="H44" s="178"/>
      <c r="I44" s="178" t="s">
        <v>290</v>
      </c>
      <c r="J44" s="178"/>
      <c r="K44" s="179"/>
      <c r="L44" s="179"/>
      <c r="M44" s="179"/>
      <c r="N44" s="179"/>
      <c r="O44" s="179"/>
      <c r="P44" s="181" t="s">
        <v>158</v>
      </c>
      <c r="Q44" s="245"/>
      <c r="R44" s="245"/>
      <c r="S44" s="245"/>
      <c r="T44" s="245"/>
      <c r="U44" s="245"/>
      <c r="V44" s="245"/>
      <c r="W44" s="198"/>
      <c r="X44" s="203"/>
      <c r="Y44" s="176"/>
      <c r="Z44" s="176"/>
      <c r="AA44" s="176"/>
      <c r="AB44" s="223"/>
    </row>
    <row r="45" customFormat="false" ht="18.75" hidden="false" customHeight="true" outlineLevel="0" collapsed="false">
      <c r="B45" s="193"/>
      <c r="C45" s="178"/>
      <c r="D45" s="178"/>
      <c r="E45" s="178"/>
      <c r="F45" s="178"/>
      <c r="G45" s="178"/>
      <c r="H45" s="178"/>
      <c r="I45" s="178" t="s">
        <v>291</v>
      </c>
      <c r="J45" s="178"/>
      <c r="K45" s="179"/>
      <c r="L45" s="179"/>
      <c r="M45" s="179"/>
      <c r="N45" s="179"/>
      <c r="O45" s="179"/>
      <c r="P45" s="181" t="s">
        <v>158</v>
      </c>
      <c r="Q45" s="179"/>
      <c r="R45" s="179"/>
      <c r="S45" s="179"/>
      <c r="T45" s="179"/>
      <c r="U45" s="179"/>
      <c r="V45" s="181" t="s">
        <v>158</v>
      </c>
      <c r="W45" s="198"/>
      <c r="X45" s="203"/>
      <c r="Y45" s="176"/>
      <c r="Z45" s="176"/>
      <c r="AA45" s="176"/>
      <c r="AB45" s="223"/>
    </row>
    <row r="46" customFormat="false" ht="13.5" hidden="false" customHeight="false" outlineLevel="0" collapsed="false">
      <c r="B46" s="193"/>
      <c r="L46" s="107" t="s">
        <v>292</v>
      </c>
      <c r="X46" s="203"/>
      <c r="Y46" s="176"/>
      <c r="Z46" s="176"/>
      <c r="AA46" s="176"/>
      <c r="AB46" s="223"/>
    </row>
    <row r="47" customFormat="false" ht="72" hidden="false" customHeight="true" outlineLevel="0" collapsed="false">
      <c r="B47" s="193"/>
      <c r="C47" s="200" t="s">
        <v>293</v>
      </c>
      <c r="D47" s="200"/>
      <c r="E47" s="200"/>
      <c r="F47" s="200"/>
      <c r="G47" s="200"/>
      <c r="H47" s="200"/>
      <c r="I47" s="200"/>
      <c r="J47" s="200"/>
      <c r="K47" s="200"/>
      <c r="L47" s="200"/>
      <c r="M47" s="200"/>
      <c r="N47" s="200"/>
      <c r="O47" s="200"/>
      <c r="P47" s="200"/>
      <c r="Q47" s="200"/>
      <c r="R47" s="200"/>
      <c r="S47" s="200"/>
      <c r="T47" s="200"/>
      <c r="U47" s="200"/>
      <c r="V47" s="200"/>
      <c r="X47" s="199"/>
      <c r="Y47" s="221" t="s">
        <v>150</v>
      </c>
      <c r="Z47" s="221" t="s">
        <v>220</v>
      </c>
      <c r="AA47" s="221" t="s">
        <v>150</v>
      </c>
      <c r="AB47" s="204"/>
    </row>
    <row r="48" customFormat="false" ht="9.75" hidden="false" customHeight="true" outlineLevel="0" collapsed="false">
      <c r="B48" s="193"/>
      <c r="C48" s="201"/>
      <c r="D48" s="201"/>
      <c r="E48" s="201"/>
      <c r="F48" s="201"/>
      <c r="G48" s="201"/>
      <c r="H48" s="201"/>
      <c r="I48" s="201"/>
      <c r="J48" s="201"/>
      <c r="K48" s="201"/>
      <c r="L48" s="201"/>
      <c r="M48" s="201"/>
      <c r="N48" s="201"/>
      <c r="O48" s="201"/>
      <c r="P48" s="201"/>
      <c r="Q48" s="201"/>
      <c r="R48" s="201"/>
      <c r="S48" s="201"/>
      <c r="T48" s="201"/>
      <c r="U48" s="201"/>
      <c r="V48" s="201"/>
      <c r="X48" s="199"/>
      <c r="Y48" s="221"/>
      <c r="Z48" s="221"/>
      <c r="AA48" s="221"/>
      <c r="AB48" s="204"/>
    </row>
    <row r="49" customFormat="false" ht="63.75" hidden="false" customHeight="true" outlineLevel="0" collapsed="false">
      <c r="B49" s="193"/>
      <c r="C49" s="200" t="s">
        <v>294</v>
      </c>
      <c r="D49" s="200"/>
      <c r="E49" s="200"/>
      <c r="F49" s="200"/>
      <c r="G49" s="200"/>
      <c r="H49" s="200"/>
      <c r="I49" s="200"/>
      <c r="J49" s="200"/>
      <c r="K49" s="200"/>
      <c r="L49" s="200"/>
      <c r="M49" s="200"/>
      <c r="N49" s="200"/>
      <c r="O49" s="200"/>
      <c r="P49" s="200"/>
      <c r="Q49" s="200"/>
      <c r="R49" s="200"/>
      <c r="S49" s="200"/>
      <c r="T49" s="200"/>
      <c r="U49" s="200"/>
      <c r="V49" s="200"/>
      <c r="X49" s="199"/>
      <c r="Y49" s="221" t="s">
        <v>150</v>
      </c>
      <c r="Z49" s="221" t="s">
        <v>220</v>
      </c>
      <c r="AA49" s="221" t="s">
        <v>150</v>
      </c>
      <c r="AB49" s="204"/>
    </row>
    <row r="50" customFormat="false" ht="15" hidden="false" customHeight="true" outlineLevel="0" collapsed="false">
      <c r="B50" s="193"/>
      <c r="C50" s="201"/>
      <c r="D50" s="201"/>
      <c r="E50" s="201"/>
      <c r="F50" s="201"/>
      <c r="G50" s="201"/>
      <c r="H50" s="201"/>
      <c r="I50" s="201"/>
      <c r="J50" s="201"/>
      <c r="K50" s="201"/>
      <c r="L50" s="201"/>
      <c r="M50" s="201"/>
      <c r="N50" s="201"/>
      <c r="O50" s="201"/>
      <c r="P50" s="201"/>
      <c r="Q50" s="201"/>
      <c r="R50" s="201"/>
      <c r="S50" s="201"/>
      <c r="T50" s="201"/>
      <c r="U50" s="201"/>
      <c r="V50" s="201"/>
      <c r="X50" s="199"/>
      <c r="Y50" s="221"/>
      <c r="Z50" s="221"/>
      <c r="AA50" s="221"/>
      <c r="AB50" s="204"/>
    </row>
    <row r="51" customFormat="false" ht="13.5" hidden="false" customHeight="false" outlineLevel="0" collapsed="false">
      <c r="B51" s="193"/>
      <c r="C51" s="107" t="s">
        <v>295</v>
      </c>
      <c r="X51" s="203"/>
      <c r="Y51" s="176"/>
      <c r="Z51" s="176"/>
      <c r="AA51" s="176"/>
      <c r="AB51" s="223"/>
    </row>
    <row r="52" customFormat="false" ht="13.5" hidden="false" customHeight="true" outlineLevel="0" collapsed="false">
      <c r="B52" s="193"/>
      <c r="C52" s="178"/>
      <c r="D52" s="177"/>
      <c r="E52" s="177"/>
      <c r="F52" s="177"/>
      <c r="G52" s="177"/>
      <c r="H52" s="177"/>
      <c r="I52" s="177"/>
      <c r="J52" s="177"/>
      <c r="K52" s="177"/>
      <c r="L52" s="177"/>
      <c r="M52" s="177"/>
      <c r="N52" s="238" t="s">
        <v>279</v>
      </c>
      <c r="O52" s="238"/>
      <c r="P52" s="238"/>
      <c r="X52" s="203"/>
      <c r="Y52" s="176"/>
      <c r="Z52" s="176"/>
      <c r="AA52" s="176"/>
      <c r="AB52" s="223"/>
    </row>
    <row r="53" customFormat="false" ht="13.5" hidden="false" customHeight="false" outlineLevel="0" collapsed="false">
      <c r="B53" s="193"/>
      <c r="C53" s="178" t="s">
        <v>102</v>
      </c>
      <c r="D53" s="178" t="s">
        <v>280</v>
      </c>
      <c r="E53" s="178"/>
      <c r="F53" s="178"/>
      <c r="G53" s="178"/>
      <c r="H53" s="178"/>
      <c r="I53" s="178"/>
      <c r="J53" s="178"/>
      <c r="K53" s="178"/>
      <c r="L53" s="178"/>
      <c r="M53" s="178"/>
      <c r="N53" s="179"/>
      <c r="O53" s="179"/>
      <c r="P53" s="181" t="s">
        <v>158</v>
      </c>
      <c r="X53" s="203"/>
      <c r="Y53" s="176"/>
      <c r="Z53" s="176"/>
      <c r="AA53" s="176"/>
      <c r="AB53" s="223"/>
    </row>
    <row r="54" customFormat="false" ht="13.5" hidden="false" customHeight="true" outlineLevel="0" collapsed="false">
      <c r="B54" s="193"/>
      <c r="C54" s="178" t="s">
        <v>104</v>
      </c>
      <c r="D54" s="246" t="s">
        <v>296</v>
      </c>
      <c r="E54" s="246"/>
      <c r="F54" s="246"/>
      <c r="G54" s="246"/>
      <c r="H54" s="246"/>
      <c r="I54" s="246"/>
      <c r="J54" s="246"/>
      <c r="K54" s="246"/>
      <c r="L54" s="246"/>
      <c r="M54" s="246"/>
      <c r="N54" s="179"/>
      <c r="O54" s="179"/>
      <c r="P54" s="181" t="s">
        <v>158</v>
      </c>
      <c r="Q54" s="107" t="s">
        <v>282</v>
      </c>
      <c r="R54" s="247" t="s">
        <v>297</v>
      </c>
      <c r="S54" s="247"/>
      <c r="T54" s="247"/>
      <c r="U54" s="247"/>
      <c r="V54" s="247"/>
      <c r="X54" s="203"/>
      <c r="Y54" s="176"/>
      <c r="Z54" s="176"/>
      <c r="AA54" s="176"/>
      <c r="AB54" s="223"/>
    </row>
    <row r="55" customFormat="false" ht="13.5" hidden="false" customHeight="false" outlineLevel="0" collapsed="false">
      <c r="B55" s="193"/>
      <c r="R55" s="247"/>
      <c r="S55" s="247"/>
      <c r="T55" s="247"/>
      <c r="U55" s="247"/>
      <c r="V55" s="247"/>
      <c r="X55" s="203"/>
      <c r="Y55" s="221" t="s">
        <v>150</v>
      </c>
      <c r="Z55" s="221" t="s">
        <v>220</v>
      </c>
      <c r="AA55" s="221" t="s">
        <v>150</v>
      </c>
      <c r="AB55" s="223"/>
    </row>
    <row r="56" customFormat="false" ht="13.5" hidden="false" customHeight="false" outlineLevel="0" collapsed="false">
      <c r="B56" s="193"/>
      <c r="X56" s="203"/>
      <c r="Y56" s="176"/>
      <c r="Z56" s="176"/>
      <c r="AA56" s="176"/>
      <c r="AB56" s="223"/>
    </row>
    <row r="57" customFormat="false" ht="12.75" hidden="false" customHeight="true" outlineLevel="0" collapsed="false">
      <c r="B57" s="248" t="s">
        <v>298</v>
      </c>
      <c r="C57" s="248"/>
      <c r="D57" s="248"/>
      <c r="E57" s="248"/>
      <c r="F57" s="248"/>
      <c r="G57" s="248"/>
      <c r="H57" s="248"/>
      <c r="I57" s="248"/>
      <c r="J57" s="248"/>
      <c r="K57" s="248"/>
      <c r="L57" s="248"/>
      <c r="M57" s="248"/>
      <c r="N57" s="248"/>
      <c r="O57" s="248"/>
      <c r="P57" s="248"/>
      <c r="Q57" s="248"/>
      <c r="R57" s="248"/>
      <c r="S57" s="248"/>
      <c r="T57" s="248"/>
      <c r="U57" s="248"/>
      <c r="V57" s="248"/>
      <c r="X57" s="203"/>
      <c r="Y57" s="194" t="s">
        <v>219</v>
      </c>
      <c r="Z57" s="194" t="s">
        <v>220</v>
      </c>
      <c r="AA57" s="194" t="s">
        <v>221</v>
      </c>
      <c r="AB57" s="223"/>
    </row>
    <row r="58" customFormat="false" ht="12.75" hidden="false" customHeight="true" outlineLevel="0" collapsed="false">
      <c r="B58" s="248"/>
      <c r="C58" s="248"/>
      <c r="D58" s="248"/>
      <c r="E58" s="248"/>
      <c r="F58" s="248"/>
      <c r="G58" s="248"/>
      <c r="H58" s="248"/>
      <c r="I58" s="248"/>
      <c r="J58" s="248"/>
      <c r="K58" s="248"/>
      <c r="L58" s="248"/>
      <c r="M58" s="248"/>
      <c r="N58" s="248"/>
      <c r="O58" s="248"/>
      <c r="P58" s="248"/>
      <c r="Q58" s="248"/>
      <c r="R58" s="248"/>
      <c r="S58" s="248"/>
      <c r="T58" s="248"/>
      <c r="U58" s="248"/>
      <c r="V58" s="248"/>
      <c r="X58" s="203"/>
      <c r="Y58" s="194"/>
      <c r="Z58" s="194"/>
      <c r="AA58" s="194"/>
      <c r="AB58" s="223"/>
    </row>
    <row r="59" customFormat="false" ht="6" hidden="false" customHeight="true" outlineLevel="0" collapsed="false">
      <c r="B59" s="193"/>
      <c r="X59" s="203"/>
      <c r="Y59" s="194"/>
      <c r="Z59" s="194"/>
      <c r="AA59" s="194"/>
      <c r="AB59" s="223"/>
    </row>
    <row r="60" customFormat="false" ht="13.5" hidden="false" customHeight="true" outlineLevel="0" collapsed="false">
      <c r="B60" s="193"/>
      <c r="C60" s="236" t="s">
        <v>274</v>
      </c>
      <c r="D60" s="221" t="s">
        <v>150</v>
      </c>
      <c r="E60" s="237" t="s">
        <v>275</v>
      </c>
      <c r="F60" s="237"/>
      <c r="G60" s="221" t="s">
        <v>150</v>
      </c>
      <c r="H60" s="200" t="s">
        <v>276</v>
      </c>
      <c r="I60" s="200"/>
      <c r="J60" s="198" t="s">
        <v>299</v>
      </c>
      <c r="K60" s="198"/>
      <c r="X60" s="203"/>
      <c r="Y60" s="176"/>
      <c r="Z60" s="176"/>
      <c r="AA60" s="176"/>
      <c r="AB60" s="223"/>
    </row>
    <row r="61" customFormat="false" ht="39.75" hidden="false" customHeight="true" outlineLevel="0" collapsed="false">
      <c r="B61" s="193"/>
      <c r="C61" s="235" t="s">
        <v>300</v>
      </c>
      <c r="D61" s="235"/>
      <c r="E61" s="235"/>
      <c r="F61" s="235"/>
      <c r="G61" s="235"/>
      <c r="H61" s="235"/>
      <c r="I61" s="235"/>
      <c r="J61" s="235"/>
      <c r="K61" s="235"/>
      <c r="L61" s="235"/>
      <c r="M61" s="235"/>
      <c r="N61" s="235"/>
      <c r="O61" s="235"/>
      <c r="P61" s="235"/>
      <c r="Q61" s="235"/>
      <c r="R61" s="235"/>
      <c r="S61" s="235"/>
      <c r="T61" s="235"/>
      <c r="U61" s="235"/>
      <c r="V61" s="235"/>
      <c r="W61" s="235"/>
      <c r="X61" s="199"/>
      <c r="Y61" s="221" t="s">
        <v>150</v>
      </c>
      <c r="Z61" s="221" t="s">
        <v>220</v>
      </c>
      <c r="AA61" s="221" t="s">
        <v>150</v>
      </c>
      <c r="AB61" s="204"/>
    </row>
    <row r="62" customFormat="false" ht="13.5" hidden="false" customHeight="false" outlineLevel="0" collapsed="false">
      <c r="B62" s="193"/>
      <c r="C62" s="107" t="s">
        <v>225</v>
      </c>
      <c r="X62" s="199"/>
      <c r="Y62" s="198"/>
      <c r="Z62" s="198"/>
      <c r="AA62" s="198"/>
      <c r="AB62" s="204"/>
    </row>
    <row r="63" customFormat="false" ht="13.5" hidden="false" customHeight="true" outlineLevel="0" collapsed="false">
      <c r="B63" s="193"/>
      <c r="C63" s="235" t="s">
        <v>301</v>
      </c>
      <c r="D63" s="235"/>
      <c r="E63" s="235"/>
      <c r="F63" s="235"/>
      <c r="G63" s="235"/>
      <c r="H63" s="235"/>
      <c r="I63" s="235"/>
      <c r="J63" s="235"/>
      <c r="K63" s="235"/>
      <c r="L63" s="235"/>
      <c r="M63" s="235"/>
      <c r="N63" s="235"/>
      <c r="O63" s="235"/>
      <c r="P63" s="235"/>
      <c r="Q63" s="235"/>
      <c r="R63" s="235"/>
      <c r="S63" s="235"/>
      <c r="T63" s="235"/>
      <c r="U63" s="235"/>
      <c r="V63" s="235"/>
      <c r="W63" s="235"/>
      <c r="X63" s="199"/>
      <c r="Y63" s="221" t="s">
        <v>150</v>
      </c>
      <c r="Z63" s="221" t="s">
        <v>220</v>
      </c>
      <c r="AA63" s="221" t="s">
        <v>150</v>
      </c>
      <c r="AB63" s="204"/>
    </row>
    <row r="64" customFormat="false" ht="13.5" hidden="false" customHeight="false" outlineLevel="0" collapsed="false">
      <c r="B64" s="225"/>
      <c r="C64" s="226"/>
      <c r="D64" s="226"/>
      <c r="E64" s="226"/>
      <c r="F64" s="226"/>
      <c r="G64" s="226"/>
      <c r="H64" s="226"/>
      <c r="I64" s="226"/>
      <c r="J64" s="226"/>
      <c r="K64" s="226"/>
      <c r="L64" s="226"/>
      <c r="M64" s="226"/>
      <c r="N64" s="226"/>
      <c r="O64" s="226"/>
      <c r="P64" s="226"/>
      <c r="Q64" s="226"/>
      <c r="R64" s="226"/>
      <c r="S64" s="226"/>
      <c r="T64" s="226"/>
      <c r="U64" s="226"/>
      <c r="V64" s="226"/>
      <c r="W64" s="226"/>
      <c r="X64" s="225"/>
      <c r="Y64" s="226"/>
      <c r="Z64" s="226"/>
      <c r="AA64" s="226"/>
      <c r="AB64" s="227"/>
    </row>
    <row r="66" customFormat="false" ht="13.5" hidden="false" customHeight="false" outlineLevel="0" collapsed="false">
      <c r="B66" s="107" t="s">
        <v>302</v>
      </c>
    </row>
    <row r="67" customFormat="false" ht="13.5" hidden="false" customHeight="false" outlineLevel="0" collapsed="false">
      <c r="B67" s="107" t="s">
        <v>303</v>
      </c>
    </row>
    <row r="68" customFormat="false" ht="13.5" hidden="false" customHeight="false" outlineLevel="0" collapsed="false">
      <c r="B68" s="107" t="s">
        <v>304</v>
      </c>
    </row>
    <row r="69" customFormat="false" ht="13.5" hidden="false" customHeight="false" outlineLevel="0" collapsed="false">
      <c r="B69" s="107" t="s">
        <v>305</v>
      </c>
    </row>
    <row r="70" customFormat="false" ht="13.5" hidden="false" customHeight="false" outlineLevel="0" collapsed="false">
      <c r="B70" s="107" t="s">
        <v>306</v>
      </c>
    </row>
    <row r="71" customFormat="false" ht="13.5" hidden="false" customHeight="false" outlineLevel="0" collapsed="false">
      <c r="B71" s="107" t="s">
        <v>307</v>
      </c>
    </row>
    <row r="90" customFormat="false" ht="13.5" hidden="false" customHeight="false" outlineLevel="0" collapsed="false">
      <c r="L90" s="249"/>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errorStyle="stop"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1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11" min="3" style="107" width="3.63"/>
    <col collapsed="false" customWidth="true" hidden="false" outlineLevel="0" max="12" min="12" style="107" width="4.5"/>
    <col collapsed="false" customWidth="true" hidden="false" outlineLevel="0" max="21" min="13" style="107" width="3.63"/>
    <col collapsed="false" customWidth="true" hidden="false" outlineLevel="0" max="22" min="22" style="107" width="2.87"/>
    <col collapsed="false" customWidth="true" hidden="false" outlineLevel="0" max="23" min="23" style="107" width="2.13"/>
    <col collapsed="false" customWidth="true" hidden="false" outlineLevel="0" max="27" min="24" style="107" width="3.25"/>
    <col collapsed="false" customWidth="true" hidden="false" outlineLevel="0" max="28" min="28" style="107" width="3.75"/>
    <col collapsed="false" customWidth="true" hidden="false" outlineLevel="0" max="29" min="29" style="107" width="0.87"/>
    <col collapsed="false" customWidth="false" hidden="false" outlineLevel="0" max="16384" min="30" style="107" width="4"/>
  </cols>
  <sheetData>
    <row r="2" customFormat="false" ht="13.5" hidden="false" customHeight="false" outlineLevel="0" collapsed="false">
      <c r="B2" s="107" t="s">
        <v>308</v>
      </c>
    </row>
    <row r="3" customFormat="false" ht="13.5" hidden="false" customHeight="false" outlineLevel="0" collapsed="false">
      <c r="Q3" s="212"/>
      <c r="R3" s="212"/>
      <c r="S3" s="174" t="s">
        <v>1</v>
      </c>
      <c r="T3" s="175"/>
      <c r="U3" s="175"/>
      <c r="V3" s="176" t="s">
        <v>2</v>
      </c>
      <c r="W3" s="175"/>
      <c r="X3" s="175"/>
      <c r="Y3" s="176" t="s">
        <v>3</v>
      </c>
      <c r="Z3" s="175"/>
      <c r="AA3" s="175"/>
      <c r="AB3" s="176" t="s">
        <v>4</v>
      </c>
    </row>
    <row r="4" customFormat="false" ht="13.5" hidden="false" customHeight="false" outlineLevel="0" collapsed="false">
      <c r="S4" s="212"/>
      <c r="T4" s="212"/>
      <c r="U4" s="212"/>
    </row>
    <row r="5" customFormat="false" ht="19.5" hidden="false" customHeight="true" outlineLevel="0" collapsed="false">
      <c r="B5" s="175" t="s">
        <v>309</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customFormat="false" ht="23.25" hidden="false" customHeight="true" outlineLevel="0" collapsed="false">
      <c r="B7" s="177" t="s">
        <v>210</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customFormat="false" ht="23.25" hidden="false" customHeight="true" outlineLevel="0" collapsed="false">
      <c r="B8" s="177" t="s">
        <v>211</v>
      </c>
      <c r="C8" s="177"/>
      <c r="D8" s="177"/>
      <c r="E8" s="177"/>
      <c r="F8" s="177"/>
      <c r="G8" s="218" t="s">
        <v>150</v>
      </c>
      <c r="H8" s="180" t="s">
        <v>212</v>
      </c>
      <c r="I8" s="180"/>
      <c r="J8" s="180"/>
      <c r="K8" s="180"/>
      <c r="L8" s="219" t="s">
        <v>150</v>
      </c>
      <c r="M8" s="180" t="s">
        <v>213</v>
      </c>
      <c r="N8" s="180"/>
      <c r="O8" s="180"/>
      <c r="P8" s="180"/>
      <c r="Q8" s="219" t="s">
        <v>150</v>
      </c>
      <c r="R8" s="180" t="s">
        <v>214</v>
      </c>
      <c r="S8" s="180"/>
      <c r="T8" s="180"/>
      <c r="U8" s="216"/>
      <c r="V8" s="216"/>
      <c r="W8" s="216"/>
      <c r="X8" s="216"/>
      <c r="Y8" s="216"/>
      <c r="Z8" s="216"/>
      <c r="AA8" s="216"/>
      <c r="AB8" s="220"/>
    </row>
    <row r="10" customFormat="fals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0"/>
      <c r="Y10" s="191"/>
      <c r="Z10" s="191"/>
      <c r="AA10" s="191"/>
      <c r="AB10" s="192"/>
    </row>
    <row r="11" customFormat="false" ht="13.5" hidden="false" customHeight="false" outlineLevel="0" collapsed="false">
      <c r="B11" s="193" t="s">
        <v>310</v>
      </c>
      <c r="X11" s="193"/>
      <c r="Y11" s="194" t="s">
        <v>219</v>
      </c>
      <c r="Z11" s="194" t="s">
        <v>220</v>
      </c>
      <c r="AA11" s="194" t="s">
        <v>221</v>
      </c>
      <c r="AB11" s="195"/>
    </row>
    <row r="12" customFormat="false" ht="6" hidden="false" customHeight="true" outlineLevel="0" collapsed="false">
      <c r="B12" s="193"/>
      <c r="X12" s="193"/>
      <c r="AB12" s="195"/>
    </row>
    <row r="13" customFormat="false" ht="36" hidden="false" customHeight="true" outlineLevel="0" collapsed="false">
      <c r="B13" s="193"/>
      <c r="C13" s="235" t="s">
        <v>260</v>
      </c>
      <c r="D13" s="235"/>
      <c r="E13" s="235"/>
      <c r="F13" s="235"/>
      <c r="G13" s="235"/>
      <c r="H13" s="235"/>
      <c r="I13" s="235"/>
      <c r="J13" s="235"/>
      <c r="K13" s="235"/>
      <c r="L13" s="235"/>
      <c r="M13" s="235"/>
      <c r="N13" s="235"/>
      <c r="O13" s="235"/>
      <c r="P13" s="235"/>
      <c r="Q13" s="235"/>
      <c r="R13" s="235"/>
      <c r="S13" s="235"/>
      <c r="T13" s="235"/>
      <c r="U13" s="235"/>
      <c r="V13" s="235"/>
      <c r="W13" s="235"/>
      <c r="X13" s="199"/>
      <c r="Y13" s="221" t="s">
        <v>150</v>
      </c>
      <c r="Z13" s="221" t="s">
        <v>220</v>
      </c>
      <c r="AA13" s="221" t="s">
        <v>150</v>
      </c>
      <c r="AB13" s="204"/>
    </row>
    <row r="14" customFormat="false" ht="19.5" hidden="false" customHeight="true" outlineLevel="0" collapsed="false">
      <c r="B14" s="193"/>
      <c r="C14" s="195" t="s">
        <v>261</v>
      </c>
      <c r="D14" s="195"/>
      <c r="E14" s="195"/>
      <c r="F14" s="195"/>
      <c r="G14" s="195"/>
      <c r="H14" s="195"/>
      <c r="I14" s="195"/>
      <c r="J14" s="195"/>
      <c r="K14" s="195"/>
      <c r="L14" s="195"/>
      <c r="M14" s="195"/>
      <c r="N14" s="195"/>
      <c r="O14" s="195"/>
      <c r="P14" s="195"/>
      <c r="Q14" s="195"/>
      <c r="R14" s="195"/>
      <c r="S14" s="195"/>
      <c r="T14" s="195"/>
      <c r="U14" s="195"/>
      <c r="V14" s="195"/>
      <c r="W14" s="195"/>
      <c r="X14" s="199"/>
      <c r="Y14" s="221" t="s">
        <v>150</v>
      </c>
      <c r="Z14" s="221" t="s">
        <v>220</v>
      </c>
      <c r="AA14" s="221" t="s">
        <v>150</v>
      </c>
      <c r="AB14" s="204"/>
    </row>
    <row r="15" customFormat="false" ht="33.75" hidden="false" customHeight="true" outlineLevel="0" collapsed="false">
      <c r="B15" s="193"/>
      <c r="C15" s="235" t="s">
        <v>262</v>
      </c>
      <c r="D15" s="235"/>
      <c r="E15" s="235"/>
      <c r="F15" s="235"/>
      <c r="G15" s="235"/>
      <c r="H15" s="235"/>
      <c r="I15" s="235"/>
      <c r="J15" s="235"/>
      <c r="K15" s="235"/>
      <c r="L15" s="235"/>
      <c r="M15" s="235"/>
      <c r="N15" s="235"/>
      <c r="O15" s="235"/>
      <c r="P15" s="235"/>
      <c r="Q15" s="235"/>
      <c r="R15" s="235"/>
      <c r="S15" s="235"/>
      <c r="T15" s="235"/>
      <c r="U15" s="235"/>
      <c r="V15" s="235"/>
      <c r="W15" s="235"/>
      <c r="X15" s="199"/>
      <c r="Y15" s="221" t="s">
        <v>150</v>
      </c>
      <c r="Z15" s="221" t="s">
        <v>220</v>
      </c>
      <c r="AA15" s="221" t="s">
        <v>150</v>
      </c>
      <c r="AB15" s="204"/>
    </row>
    <row r="16" customFormat="false" ht="19.5" hidden="false" customHeight="true" outlineLevel="0" collapsed="false">
      <c r="B16" s="193"/>
      <c r="C16" s="195" t="s">
        <v>263</v>
      </c>
      <c r="D16" s="195"/>
      <c r="E16" s="195"/>
      <c r="F16" s="195"/>
      <c r="G16" s="195"/>
      <c r="H16" s="195"/>
      <c r="I16" s="195"/>
      <c r="J16" s="195"/>
      <c r="K16" s="195"/>
      <c r="L16" s="195"/>
      <c r="M16" s="195"/>
      <c r="N16" s="195"/>
      <c r="O16" s="195"/>
      <c r="P16" s="195"/>
      <c r="Q16" s="195"/>
      <c r="R16" s="195"/>
      <c r="S16" s="195"/>
      <c r="T16" s="195"/>
      <c r="U16" s="195"/>
      <c r="V16" s="195"/>
      <c r="W16" s="195"/>
      <c r="X16" s="199"/>
      <c r="Y16" s="221" t="s">
        <v>150</v>
      </c>
      <c r="Z16" s="221" t="s">
        <v>220</v>
      </c>
      <c r="AA16" s="221" t="s">
        <v>150</v>
      </c>
      <c r="AB16" s="204"/>
    </row>
    <row r="17" customFormat="false" ht="19.5" hidden="false" customHeight="true" outlineLevel="0" collapsed="false">
      <c r="B17" s="193"/>
      <c r="C17" s="195" t="s">
        <v>264</v>
      </c>
      <c r="D17" s="195"/>
      <c r="E17" s="195"/>
      <c r="F17" s="195"/>
      <c r="G17" s="195"/>
      <c r="H17" s="195"/>
      <c r="I17" s="195"/>
      <c r="J17" s="195"/>
      <c r="K17" s="195"/>
      <c r="L17" s="195"/>
      <c r="M17" s="195"/>
      <c r="N17" s="195"/>
      <c r="O17" s="195"/>
      <c r="P17" s="195"/>
      <c r="Q17" s="195"/>
      <c r="R17" s="195"/>
      <c r="S17" s="195"/>
      <c r="T17" s="195"/>
      <c r="U17" s="195"/>
      <c r="V17" s="195"/>
      <c r="W17" s="195"/>
      <c r="X17" s="199"/>
      <c r="Y17" s="221" t="s">
        <v>150</v>
      </c>
      <c r="Z17" s="221" t="s">
        <v>220</v>
      </c>
      <c r="AA17" s="221" t="s">
        <v>150</v>
      </c>
      <c r="AB17" s="204"/>
    </row>
    <row r="18" customFormat="false" ht="31.5" hidden="false" customHeight="true" outlineLevel="0" collapsed="false">
      <c r="B18" s="193"/>
      <c r="C18" s="235" t="s">
        <v>311</v>
      </c>
      <c r="D18" s="235"/>
      <c r="E18" s="235"/>
      <c r="F18" s="235"/>
      <c r="G18" s="235"/>
      <c r="H18" s="235"/>
      <c r="I18" s="235"/>
      <c r="J18" s="235"/>
      <c r="K18" s="235"/>
      <c r="L18" s="235"/>
      <c r="M18" s="235"/>
      <c r="N18" s="235"/>
      <c r="O18" s="235"/>
      <c r="P18" s="235"/>
      <c r="Q18" s="235"/>
      <c r="R18" s="235"/>
      <c r="S18" s="235"/>
      <c r="T18" s="235"/>
      <c r="U18" s="235"/>
      <c r="V18" s="235"/>
      <c r="W18" s="235"/>
      <c r="X18" s="199"/>
      <c r="Y18" s="221" t="s">
        <v>150</v>
      </c>
      <c r="Z18" s="221" t="s">
        <v>220</v>
      </c>
      <c r="AA18" s="221" t="s">
        <v>150</v>
      </c>
      <c r="AB18" s="204"/>
    </row>
    <row r="19" customFormat="false" ht="21" hidden="false" customHeight="true" outlineLevel="0" collapsed="false">
      <c r="B19" s="193"/>
      <c r="C19" s="236" t="s">
        <v>274</v>
      </c>
      <c r="D19" s="221" t="s">
        <v>150</v>
      </c>
      <c r="E19" s="237" t="s">
        <v>275</v>
      </c>
      <c r="F19" s="237"/>
      <c r="G19" s="221" t="s">
        <v>150</v>
      </c>
      <c r="H19" s="200" t="s">
        <v>276</v>
      </c>
      <c r="I19" s="200"/>
      <c r="J19" s="198" t="s">
        <v>299</v>
      </c>
      <c r="K19" s="198"/>
      <c r="V19" s="201"/>
      <c r="W19" s="235"/>
      <c r="X19" s="199"/>
      <c r="Y19" s="221"/>
      <c r="Z19" s="221"/>
      <c r="AA19" s="221"/>
      <c r="AB19" s="204"/>
    </row>
    <row r="20" customFormat="false" ht="19.5" hidden="false" customHeight="true" outlineLevel="0" collapsed="false">
      <c r="B20" s="193"/>
      <c r="C20" s="107" t="s">
        <v>312</v>
      </c>
      <c r="U20" s="201"/>
      <c r="V20" s="201"/>
      <c r="W20" s="235"/>
      <c r="X20" s="199"/>
      <c r="Y20" s="221"/>
      <c r="Z20" s="221"/>
      <c r="AA20" s="221"/>
      <c r="AB20" s="204"/>
    </row>
    <row r="21" customFormat="false" ht="31.5" hidden="false" customHeight="true" outlineLevel="0" collapsed="false">
      <c r="B21" s="193"/>
      <c r="C21" s="250" t="s">
        <v>102</v>
      </c>
      <c r="D21" s="246" t="s">
        <v>313</v>
      </c>
      <c r="E21" s="246"/>
      <c r="F21" s="246"/>
      <c r="G21" s="246"/>
      <c r="H21" s="246"/>
      <c r="I21" s="246"/>
      <c r="J21" s="246"/>
      <c r="K21" s="246"/>
      <c r="L21" s="246"/>
      <c r="M21" s="246"/>
      <c r="N21" s="246"/>
      <c r="O21" s="246"/>
      <c r="P21" s="246"/>
      <c r="Q21" s="179"/>
      <c r="R21" s="179"/>
      <c r="S21" s="251" t="s">
        <v>158</v>
      </c>
      <c r="U21" s="201"/>
      <c r="V21" s="201"/>
      <c r="W21" s="235"/>
      <c r="X21" s="199"/>
      <c r="Y21" s="221"/>
      <c r="Z21" s="221"/>
      <c r="AA21" s="221"/>
      <c r="AB21" s="204"/>
    </row>
    <row r="22" customFormat="false" ht="31.5" hidden="false" customHeight="true" outlineLevel="0" collapsed="false">
      <c r="B22" s="193"/>
      <c r="C22" s="250" t="s">
        <v>104</v>
      </c>
      <c r="D22" s="178" t="s">
        <v>314</v>
      </c>
      <c r="E22" s="178"/>
      <c r="F22" s="178"/>
      <c r="G22" s="178"/>
      <c r="H22" s="178"/>
      <c r="I22" s="178"/>
      <c r="J22" s="178"/>
      <c r="K22" s="178"/>
      <c r="L22" s="178"/>
      <c r="M22" s="178"/>
      <c r="N22" s="178"/>
      <c r="O22" s="178"/>
      <c r="P22" s="178"/>
      <c r="Q22" s="179"/>
      <c r="R22" s="179"/>
      <c r="S22" s="251" t="s">
        <v>158</v>
      </c>
      <c r="T22" s="107" t="s">
        <v>282</v>
      </c>
      <c r="U22" s="252" t="s">
        <v>315</v>
      </c>
      <c r="V22" s="252"/>
      <c r="W22" s="252"/>
      <c r="X22" s="199"/>
      <c r="Y22" s="221" t="s">
        <v>150</v>
      </c>
      <c r="Z22" s="221" t="s">
        <v>220</v>
      </c>
      <c r="AA22" s="221" t="s">
        <v>150</v>
      </c>
      <c r="AB22" s="204"/>
    </row>
    <row r="23" customFormat="false" ht="10.5" hidden="false" customHeight="true" outlineLevel="0" collapsed="false">
      <c r="B23" s="193"/>
      <c r="U23" s="201"/>
      <c r="V23" s="201"/>
      <c r="W23" s="235"/>
      <c r="X23" s="199"/>
      <c r="Y23" s="221"/>
      <c r="Z23" s="221"/>
      <c r="AA23" s="221"/>
      <c r="AB23" s="204"/>
    </row>
    <row r="24" customFormat="false" ht="48.75" hidden="false" customHeight="true" outlineLevel="0" collapsed="false">
      <c r="B24" s="193"/>
      <c r="C24" s="235" t="s">
        <v>316</v>
      </c>
      <c r="D24" s="235"/>
      <c r="E24" s="235"/>
      <c r="F24" s="235"/>
      <c r="G24" s="235"/>
      <c r="H24" s="235"/>
      <c r="I24" s="235"/>
      <c r="J24" s="235"/>
      <c r="K24" s="235"/>
      <c r="L24" s="235"/>
      <c r="M24" s="235"/>
      <c r="N24" s="235"/>
      <c r="O24" s="235"/>
      <c r="P24" s="235"/>
      <c r="Q24" s="235"/>
      <c r="R24" s="235"/>
      <c r="S24" s="235"/>
      <c r="T24" s="235"/>
      <c r="U24" s="235"/>
      <c r="V24" s="235"/>
      <c r="W24" s="235"/>
      <c r="X24" s="203"/>
      <c r="Y24" s="221" t="s">
        <v>150</v>
      </c>
      <c r="Z24" s="221" t="s">
        <v>220</v>
      </c>
      <c r="AA24" s="221" t="s">
        <v>150</v>
      </c>
      <c r="AB24" s="223"/>
    </row>
    <row r="25" customFormat="false" ht="13.5" hidden="false" customHeight="false" outlineLevel="0" collapsed="false">
      <c r="B25" s="225"/>
      <c r="C25" s="226"/>
      <c r="D25" s="226"/>
      <c r="E25" s="226"/>
      <c r="F25" s="226"/>
      <c r="G25" s="226"/>
      <c r="H25" s="226"/>
      <c r="I25" s="226"/>
      <c r="J25" s="226"/>
      <c r="K25" s="226"/>
      <c r="L25" s="226"/>
      <c r="M25" s="226"/>
      <c r="N25" s="226"/>
      <c r="O25" s="226"/>
      <c r="P25" s="226"/>
      <c r="Q25" s="226"/>
      <c r="R25" s="226"/>
      <c r="S25" s="226"/>
      <c r="T25" s="226"/>
      <c r="U25" s="226"/>
      <c r="V25" s="226"/>
      <c r="W25" s="226"/>
      <c r="X25" s="185"/>
      <c r="Y25" s="210"/>
      <c r="Z25" s="210"/>
      <c r="AA25" s="210"/>
      <c r="AB25" s="228"/>
    </row>
    <row r="26" customFormat="false" ht="6" hidden="false" customHeight="true" outlineLevel="0" collapsed="false"/>
    <row r="27" customFormat="false" ht="56.25" hidden="false" customHeight="true" outlineLevel="0" collapsed="false">
      <c r="B27" s="253" t="s">
        <v>269</v>
      </c>
      <c r="C27" s="254" t="s">
        <v>317</v>
      </c>
      <c r="D27" s="254"/>
      <c r="E27" s="254"/>
      <c r="F27" s="254"/>
      <c r="G27" s="254"/>
      <c r="H27" s="254"/>
      <c r="I27" s="254"/>
      <c r="J27" s="254"/>
      <c r="K27" s="254"/>
      <c r="L27" s="254"/>
      <c r="M27" s="254"/>
      <c r="N27" s="254"/>
      <c r="O27" s="254"/>
      <c r="P27" s="254"/>
      <c r="Q27" s="254"/>
      <c r="R27" s="254"/>
      <c r="S27" s="254"/>
      <c r="T27" s="254"/>
      <c r="U27" s="254"/>
      <c r="V27" s="254"/>
      <c r="W27" s="254"/>
    </row>
    <row r="28" customFormat="false" ht="13.5" hidden="false" customHeight="false" outlineLevel="0" collapsed="false">
      <c r="B28" s="107" t="s">
        <v>318</v>
      </c>
    </row>
    <row r="29" customFormat="false" ht="4.5" hidden="false" customHeight="true" outlineLevel="0" collapsed="false"/>
    <row r="30" customFormat="false" ht="13.5" hidden="false" customHeight="false" outlineLevel="0" collapsed="false">
      <c r="B30" s="107" t="s">
        <v>303</v>
      </c>
    </row>
    <row r="113" customFormat="false" ht="13.5" hidden="false" customHeight="false" outlineLevel="0" collapsed="false">
      <c r="C113" s="226"/>
      <c r="D113" s="226"/>
      <c r="E113" s="226"/>
      <c r="F113" s="226"/>
      <c r="G113" s="226"/>
    </row>
    <row r="114" customFormat="false" ht="13.5" hidden="false" customHeight="false" outlineLevel="0" collapsed="false">
      <c r="C114" s="191"/>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errorStyle="stop"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255" width="2.13"/>
    <col collapsed="false" customWidth="true" hidden="false" outlineLevel="0" max="11" min="2" style="255" width="3.63"/>
    <col collapsed="false" customWidth="true" hidden="false" outlineLevel="0" max="12" min="12" style="255" width="5.63"/>
    <col collapsed="false" customWidth="true" hidden="false" outlineLevel="0" max="18" min="13" style="255" width="3.63"/>
    <col collapsed="false" customWidth="true" hidden="false" outlineLevel="0" max="19" min="19" style="255" width="5.63"/>
    <col collapsed="false" customWidth="true" hidden="false" outlineLevel="0" max="25" min="20" style="255" width="3.63"/>
    <col collapsed="false" customWidth="true" hidden="false" outlineLevel="0" max="26" min="26" style="255" width="5.63"/>
    <col collapsed="false" customWidth="true" hidden="false" outlineLevel="0" max="32" min="27" style="255" width="3.63"/>
    <col collapsed="false" customWidth="true" hidden="false" outlineLevel="0" max="33" min="33" style="255" width="5.63"/>
    <col collapsed="false" customWidth="true" hidden="false" outlineLevel="0" max="34" min="34" style="255" width="4"/>
    <col collapsed="false" customWidth="true" hidden="false" outlineLevel="0" max="35" min="35" style="255" width="2.13"/>
    <col collapsed="false" customWidth="true" hidden="false" outlineLevel="0" max="37" min="36" style="255" width="5.63"/>
    <col collapsed="false" customWidth="false" hidden="false" outlineLevel="0" max="16384" min="38" style="255" width="9"/>
  </cols>
  <sheetData>
    <row r="1" customFormat="false" ht="13.5" hidden="false" customHeight="false" outlineLevel="0" collapsed="false">
      <c r="B1" s="255" t="s">
        <v>319</v>
      </c>
      <c r="M1" s="256"/>
      <c r="N1" s="257"/>
      <c r="O1" s="257"/>
      <c r="P1" s="257"/>
      <c r="T1" s="257"/>
      <c r="U1" s="257"/>
      <c r="V1" s="257"/>
      <c r="W1" s="257"/>
      <c r="X1" s="257"/>
      <c r="Y1" s="257"/>
      <c r="AB1" s="256" t="s">
        <v>1</v>
      </c>
      <c r="AC1" s="258"/>
      <c r="AD1" s="257" t="s">
        <v>2</v>
      </c>
      <c r="AE1" s="258"/>
      <c r="AF1" s="257" t="s">
        <v>3</v>
      </c>
      <c r="AG1" s="258"/>
      <c r="AH1" s="257" t="s">
        <v>4</v>
      </c>
    </row>
    <row r="2" customFormat="false" ht="4.5" hidden="false" customHeight="true" outlineLevel="0" collapsed="false">
      <c r="M2" s="256"/>
      <c r="N2" s="257"/>
      <c r="O2" s="257"/>
      <c r="P2" s="257"/>
      <c r="Q2" s="256"/>
      <c r="R2" s="257"/>
      <c r="S2" s="257"/>
      <c r="T2" s="257"/>
      <c r="U2" s="257"/>
      <c r="V2" s="257"/>
      <c r="W2" s="257"/>
      <c r="X2" s="257"/>
      <c r="Y2" s="257"/>
      <c r="Z2" s="257"/>
      <c r="AA2" s="257"/>
      <c r="AB2" s="257"/>
      <c r="AC2" s="257"/>
      <c r="AD2" s="257"/>
      <c r="AE2" s="257"/>
      <c r="AF2" s="257"/>
      <c r="AG2" s="257"/>
      <c r="AH2" s="257"/>
    </row>
    <row r="3" customFormat="false" ht="27" hidden="false" customHeight="true" outlineLevel="0" collapsed="false">
      <c r="B3" s="259" t="s">
        <v>320</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customFormat="false" ht="4.5" hidden="false" customHeight="true" outlineLevel="0" collapsed="false">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row>
    <row r="5" customFormat="false" ht="13.5" hidden="false" customHeight="false" outlineLevel="0" collapsed="false">
      <c r="B5" s="257"/>
      <c r="C5" s="257"/>
      <c r="D5" s="257"/>
      <c r="E5" s="257"/>
      <c r="F5" s="257"/>
      <c r="G5" s="257"/>
      <c r="H5" s="257"/>
      <c r="I5" s="257"/>
      <c r="J5" s="257"/>
      <c r="K5" s="257"/>
      <c r="L5" s="257"/>
      <c r="M5" s="257"/>
      <c r="N5" s="257"/>
      <c r="O5" s="257"/>
      <c r="P5" s="256" t="s">
        <v>141</v>
      </c>
      <c r="Q5" s="260"/>
      <c r="R5" s="260"/>
      <c r="S5" s="260"/>
      <c r="T5" s="260"/>
      <c r="U5" s="260"/>
      <c r="V5" s="260"/>
      <c r="W5" s="260"/>
      <c r="X5" s="260"/>
      <c r="Y5" s="260"/>
      <c r="Z5" s="260"/>
      <c r="AA5" s="260"/>
      <c r="AB5" s="260"/>
      <c r="AC5" s="260"/>
      <c r="AD5" s="260"/>
      <c r="AE5" s="260"/>
      <c r="AF5" s="260"/>
      <c r="AG5" s="260"/>
      <c r="AH5" s="260"/>
    </row>
    <row r="6" customFormat="false" ht="13.5" hidden="false" customHeight="false" outlineLevel="0" collapsed="false">
      <c r="B6" s="257"/>
      <c r="C6" s="257"/>
      <c r="D6" s="257"/>
      <c r="E6" s="257"/>
      <c r="F6" s="257"/>
      <c r="G6" s="257"/>
      <c r="H6" s="257"/>
      <c r="I6" s="257"/>
      <c r="J6" s="257"/>
      <c r="K6" s="257"/>
      <c r="L6" s="257"/>
      <c r="M6" s="257"/>
      <c r="N6" s="257"/>
      <c r="O6" s="257"/>
      <c r="P6" s="256" t="s">
        <v>33</v>
      </c>
      <c r="Q6" s="261"/>
      <c r="R6" s="261"/>
      <c r="S6" s="261"/>
      <c r="T6" s="261"/>
      <c r="U6" s="261"/>
      <c r="V6" s="261"/>
      <c r="W6" s="261"/>
      <c r="X6" s="261"/>
      <c r="Y6" s="261"/>
      <c r="Z6" s="261"/>
      <c r="AA6" s="261"/>
      <c r="AB6" s="261"/>
      <c r="AC6" s="261"/>
      <c r="AD6" s="261"/>
      <c r="AE6" s="261"/>
      <c r="AF6" s="261"/>
      <c r="AG6" s="261"/>
      <c r="AH6" s="261"/>
    </row>
    <row r="7" customFormat="false" ht="10.5" hidden="false" customHeight="true" outlineLevel="0" collapsed="false">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row>
    <row r="8" customFormat="false" ht="13.5" hidden="false" customHeight="false" outlineLevel="0" collapsed="false">
      <c r="B8" s="255" t="s">
        <v>321</v>
      </c>
    </row>
    <row r="9" customFormat="false" ht="13.5" hidden="false" customHeight="false" outlineLevel="0" collapsed="false">
      <c r="C9" s="258" t="s">
        <v>150</v>
      </c>
      <c r="D9" s="255" t="s">
        <v>322</v>
      </c>
      <c r="J9" s="258" t="s">
        <v>150</v>
      </c>
      <c r="K9" s="255" t="s">
        <v>323</v>
      </c>
    </row>
    <row r="10" customFormat="false" ht="10.5" hidden="false" customHeight="true" outlineLevel="0" collapsed="false"/>
    <row r="11" customFormat="false" ht="13.5" hidden="false" customHeight="false" outlineLevel="0" collapsed="false">
      <c r="B11" s="255" t="s">
        <v>324</v>
      </c>
    </row>
    <row r="12" customFormat="false" ht="13.5" hidden="false" customHeight="false" outlineLevel="0" collapsed="false">
      <c r="C12" s="258" t="s">
        <v>150</v>
      </c>
      <c r="D12" s="255" t="s">
        <v>325</v>
      </c>
    </row>
    <row r="13" customFormat="false" ht="13.5" hidden="false" customHeight="false" outlineLevel="0" collapsed="false">
      <c r="C13" s="258" t="s">
        <v>150</v>
      </c>
      <c r="D13" s="255" t="s">
        <v>326</v>
      </c>
    </row>
    <row r="14" customFormat="false" ht="10.5" hidden="false" customHeight="true" outlineLevel="0" collapsed="false"/>
    <row r="15" customFormat="false" ht="13.5" hidden="false" customHeight="false" outlineLevel="0" collapsed="false">
      <c r="B15" s="255" t="s">
        <v>325</v>
      </c>
    </row>
    <row r="16" customFormat="false" ht="60" hidden="false" customHeight="true" outlineLevel="0" collapsed="false">
      <c r="B16" s="262"/>
      <c r="C16" s="262"/>
      <c r="D16" s="262"/>
      <c r="E16" s="262"/>
      <c r="F16" s="263" t="s">
        <v>327</v>
      </c>
      <c r="G16" s="263"/>
      <c r="H16" s="263"/>
      <c r="I16" s="263"/>
      <c r="J16" s="263"/>
      <c r="K16" s="263"/>
      <c r="L16" s="263"/>
      <c r="M16" s="263" t="s">
        <v>328</v>
      </c>
      <c r="N16" s="263"/>
      <c r="O16" s="263"/>
      <c r="P16" s="263"/>
      <c r="Q16" s="263"/>
      <c r="R16" s="263"/>
      <c r="S16" s="263"/>
      <c r="T16" s="263" t="s">
        <v>329</v>
      </c>
      <c r="U16" s="263"/>
      <c r="V16" s="263"/>
      <c r="W16" s="263"/>
      <c r="X16" s="263"/>
      <c r="Y16" s="263"/>
      <c r="Z16" s="263"/>
      <c r="AA16" s="263" t="s">
        <v>330</v>
      </c>
      <c r="AB16" s="263"/>
      <c r="AC16" s="263"/>
      <c r="AD16" s="263"/>
      <c r="AE16" s="263"/>
      <c r="AF16" s="263"/>
      <c r="AG16" s="263"/>
    </row>
    <row r="17" customFormat="false" ht="13.5" hidden="false" customHeight="false" outlineLevel="0" collapsed="false">
      <c r="B17" s="264" t="n">
        <v>4</v>
      </c>
      <c r="C17" s="264"/>
      <c r="D17" s="265" t="s">
        <v>3</v>
      </c>
      <c r="E17" s="265"/>
      <c r="F17" s="266"/>
      <c r="G17" s="266"/>
      <c r="H17" s="266"/>
      <c r="I17" s="266"/>
      <c r="J17" s="266"/>
      <c r="K17" s="266"/>
      <c r="L17" s="265" t="s">
        <v>331</v>
      </c>
      <c r="M17" s="266"/>
      <c r="N17" s="266"/>
      <c r="O17" s="266"/>
      <c r="P17" s="266"/>
      <c r="Q17" s="266"/>
      <c r="R17" s="266"/>
      <c r="S17" s="265" t="s">
        <v>331</v>
      </c>
      <c r="T17" s="266"/>
      <c r="U17" s="266"/>
      <c r="V17" s="266"/>
      <c r="W17" s="266"/>
      <c r="X17" s="266"/>
      <c r="Y17" s="266"/>
      <c r="Z17" s="265" t="s">
        <v>331</v>
      </c>
      <c r="AA17" s="266"/>
      <c r="AB17" s="266"/>
      <c r="AC17" s="266"/>
      <c r="AD17" s="266"/>
      <c r="AE17" s="266"/>
      <c r="AF17" s="266"/>
      <c r="AG17" s="265" t="s">
        <v>331</v>
      </c>
    </row>
    <row r="18" customFormat="false" ht="13.5" hidden="false" customHeight="false" outlineLevel="0" collapsed="false">
      <c r="B18" s="264" t="n">
        <v>5</v>
      </c>
      <c r="C18" s="264"/>
      <c r="D18" s="265" t="s">
        <v>3</v>
      </c>
      <c r="E18" s="265"/>
      <c r="F18" s="266"/>
      <c r="G18" s="266"/>
      <c r="H18" s="266"/>
      <c r="I18" s="266"/>
      <c r="J18" s="266"/>
      <c r="K18" s="266"/>
      <c r="L18" s="265" t="s">
        <v>331</v>
      </c>
      <c r="M18" s="266"/>
      <c r="N18" s="266"/>
      <c r="O18" s="266"/>
      <c r="P18" s="266"/>
      <c r="Q18" s="266"/>
      <c r="R18" s="266"/>
      <c r="S18" s="265" t="s">
        <v>331</v>
      </c>
      <c r="T18" s="266"/>
      <c r="U18" s="266"/>
      <c r="V18" s="266"/>
      <c r="W18" s="266"/>
      <c r="X18" s="266"/>
      <c r="Y18" s="266"/>
      <c r="Z18" s="265" t="s">
        <v>331</v>
      </c>
      <c r="AA18" s="266"/>
      <c r="AB18" s="266"/>
      <c r="AC18" s="266"/>
      <c r="AD18" s="266"/>
      <c r="AE18" s="266"/>
      <c r="AF18" s="266"/>
      <c r="AG18" s="265" t="s">
        <v>331</v>
      </c>
    </row>
    <row r="19" customFormat="false" ht="13.5" hidden="false" customHeight="false" outlineLevel="0" collapsed="false">
      <c r="B19" s="264" t="n">
        <v>6</v>
      </c>
      <c r="C19" s="264"/>
      <c r="D19" s="265" t="s">
        <v>3</v>
      </c>
      <c r="E19" s="265"/>
      <c r="F19" s="266"/>
      <c r="G19" s="266"/>
      <c r="H19" s="266"/>
      <c r="I19" s="266"/>
      <c r="J19" s="266"/>
      <c r="K19" s="266"/>
      <c r="L19" s="265" t="s">
        <v>331</v>
      </c>
      <c r="M19" s="266"/>
      <c r="N19" s="266"/>
      <c r="O19" s="266"/>
      <c r="P19" s="266"/>
      <c r="Q19" s="266"/>
      <c r="R19" s="266"/>
      <c r="S19" s="265" t="s">
        <v>331</v>
      </c>
      <c r="T19" s="266"/>
      <c r="U19" s="266"/>
      <c r="V19" s="266"/>
      <c r="W19" s="266"/>
      <c r="X19" s="266"/>
      <c r="Y19" s="266"/>
      <c r="Z19" s="265" t="s">
        <v>331</v>
      </c>
      <c r="AA19" s="266"/>
      <c r="AB19" s="266"/>
      <c r="AC19" s="266"/>
      <c r="AD19" s="266"/>
      <c r="AE19" s="266"/>
      <c r="AF19" s="266"/>
      <c r="AG19" s="265" t="s">
        <v>331</v>
      </c>
    </row>
    <row r="20" customFormat="false" ht="13.5" hidden="false" customHeight="false" outlineLevel="0" collapsed="false">
      <c r="B20" s="264" t="n">
        <v>7</v>
      </c>
      <c r="C20" s="264"/>
      <c r="D20" s="265" t="s">
        <v>3</v>
      </c>
      <c r="E20" s="265"/>
      <c r="F20" s="266"/>
      <c r="G20" s="266"/>
      <c r="H20" s="266"/>
      <c r="I20" s="266"/>
      <c r="J20" s="266"/>
      <c r="K20" s="266"/>
      <c r="L20" s="265" t="s">
        <v>331</v>
      </c>
      <c r="M20" s="266"/>
      <c r="N20" s="266"/>
      <c r="O20" s="266"/>
      <c r="P20" s="266"/>
      <c r="Q20" s="266"/>
      <c r="R20" s="266"/>
      <c r="S20" s="265" t="s">
        <v>331</v>
      </c>
      <c r="T20" s="266"/>
      <c r="U20" s="266"/>
      <c r="V20" s="266"/>
      <c r="W20" s="266"/>
      <c r="X20" s="266"/>
      <c r="Y20" s="266"/>
      <c r="Z20" s="265" t="s">
        <v>331</v>
      </c>
      <c r="AA20" s="266"/>
      <c r="AB20" s="266"/>
      <c r="AC20" s="266"/>
      <c r="AD20" s="266"/>
      <c r="AE20" s="266"/>
      <c r="AF20" s="266"/>
      <c r="AG20" s="265" t="s">
        <v>331</v>
      </c>
    </row>
    <row r="21" customFormat="false" ht="13.5" hidden="false" customHeight="true" outlineLevel="0" collapsed="false">
      <c r="B21" s="264" t="n">
        <v>8</v>
      </c>
      <c r="C21" s="264"/>
      <c r="D21" s="265" t="s">
        <v>3</v>
      </c>
      <c r="E21" s="265"/>
      <c r="F21" s="266"/>
      <c r="G21" s="266"/>
      <c r="H21" s="266"/>
      <c r="I21" s="266"/>
      <c r="J21" s="266"/>
      <c r="K21" s="266"/>
      <c r="L21" s="265" t="s">
        <v>331</v>
      </c>
      <c r="M21" s="266"/>
      <c r="N21" s="266"/>
      <c r="O21" s="266"/>
      <c r="P21" s="266"/>
      <c r="Q21" s="266"/>
      <c r="R21" s="266"/>
      <c r="S21" s="265" t="s">
        <v>331</v>
      </c>
      <c r="T21" s="266"/>
      <c r="U21" s="266"/>
      <c r="V21" s="266"/>
      <c r="W21" s="266"/>
      <c r="X21" s="266"/>
      <c r="Y21" s="266"/>
      <c r="Z21" s="265" t="s">
        <v>331</v>
      </c>
      <c r="AA21" s="266"/>
      <c r="AB21" s="266"/>
      <c r="AC21" s="266"/>
      <c r="AD21" s="266"/>
      <c r="AE21" s="266"/>
      <c r="AF21" s="266"/>
      <c r="AG21" s="265" t="s">
        <v>331</v>
      </c>
    </row>
    <row r="22" customFormat="false" ht="13.5" hidden="false" customHeight="false" outlineLevel="0" collapsed="false">
      <c r="B22" s="264" t="n">
        <v>9</v>
      </c>
      <c r="C22" s="264"/>
      <c r="D22" s="265" t="s">
        <v>3</v>
      </c>
      <c r="E22" s="265"/>
      <c r="F22" s="266"/>
      <c r="G22" s="266"/>
      <c r="H22" s="266"/>
      <c r="I22" s="266"/>
      <c r="J22" s="266"/>
      <c r="K22" s="266"/>
      <c r="L22" s="265" t="s">
        <v>331</v>
      </c>
      <c r="M22" s="266"/>
      <c r="N22" s="266"/>
      <c r="O22" s="266"/>
      <c r="P22" s="266"/>
      <c r="Q22" s="266"/>
      <c r="R22" s="266"/>
      <c r="S22" s="265" t="s">
        <v>331</v>
      </c>
      <c r="T22" s="266"/>
      <c r="U22" s="266"/>
      <c r="V22" s="266"/>
      <c r="W22" s="266"/>
      <c r="X22" s="266"/>
      <c r="Y22" s="266"/>
      <c r="Z22" s="265" t="s">
        <v>331</v>
      </c>
      <c r="AA22" s="266"/>
      <c r="AB22" s="266"/>
      <c r="AC22" s="266"/>
      <c r="AD22" s="266"/>
      <c r="AE22" s="266"/>
      <c r="AF22" s="266"/>
      <c r="AG22" s="265" t="s">
        <v>331</v>
      </c>
    </row>
    <row r="23" customFormat="false" ht="13.5" hidden="false" customHeight="true" outlineLevel="0" collapsed="false">
      <c r="B23" s="264" t="n">
        <v>10</v>
      </c>
      <c r="C23" s="264"/>
      <c r="D23" s="265" t="s">
        <v>3</v>
      </c>
      <c r="E23" s="265"/>
      <c r="F23" s="266"/>
      <c r="G23" s="266"/>
      <c r="H23" s="266"/>
      <c r="I23" s="266"/>
      <c r="J23" s="266"/>
      <c r="K23" s="266"/>
      <c r="L23" s="265" t="s">
        <v>331</v>
      </c>
      <c r="M23" s="266"/>
      <c r="N23" s="266"/>
      <c r="O23" s="266"/>
      <c r="P23" s="266"/>
      <c r="Q23" s="266"/>
      <c r="R23" s="266"/>
      <c r="S23" s="265" t="s">
        <v>331</v>
      </c>
      <c r="T23" s="266"/>
      <c r="U23" s="266"/>
      <c r="V23" s="266"/>
      <c r="W23" s="266"/>
      <c r="X23" s="266"/>
      <c r="Y23" s="266"/>
      <c r="Z23" s="265" t="s">
        <v>331</v>
      </c>
      <c r="AA23" s="266"/>
      <c r="AB23" s="266"/>
      <c r="AC23" s="266"/>
      <c r="AD23" s="266"/>
      <c r="AE23" s="266"/>
      <c r="AF23" s="266"/>
      <c r="AG23" s="265" t="s">
        <v>331</v>
      </c>
    </row>
    <row r="24" customFormat="false" ht="13.5" hidden="false" customHeight="true" outlineLevel="0" collapsed="false">
      <c r="B24" s="264" t="n">
        <v>11</v>
      </c>
      <c r="C24" s="264"/>
      <c r="D24" s="265" t="s">
        <v>3</v>
      </c>
      <c r="E24" s="265"/>
      <c r="F24" s="266"/>
      <c r="G24" s="266"/>
      <c r="H24" s="266"/>
      <c r="I24" s="266"/>
      <c r="J24" s="266"/>
      <c r="K24" s="266"/>
      <c r="L24" s="265" t="s">
        <v>331</v>
      </c>
      <c r="M24" s="266"/>
      <c r="N24" s="266"/>
      <c r="O24" s="266"/>
      <c r="P24" s="266"/>
      <c r="Q24" s="266"/>
      <c r="R24" s="266"/>
      <c r="S24" s="265" t="s">
        <v>331</v>
      </c>
      <c r="T24" s="266"/>
      <c r="U24" s="266"/>
      <c r="V24" s="266"/>
      <c r="W24" s="266"/>
      <c r="X24" s="266"/>
      <c r="Y24" s="266"/>
      <c r="Z24" s="265" t="s">
        <v>331</v>
      </c>
      <c r="AA24" s="266"/>
      <c r="AB24" s="266"/>
      <c r="AC24" s="266"/>
      <c r="AD24" s="266"/>
      <c r="AE24" s="266"/>
      <c r="AF24" s="266"/>
      <c r="AG24" s="265" t="s">
        <v>331</v>
      </c>
    </row>
    <row r="25" customFormat="false" ht="13.5" hidden="false" customHeight="true" outlineLevel="0" collapsed="false">
      <c r="B25" s="264" t="n">
        <v>12</v>
      </c>
      <c r="C25" s="264"/>
      <c r="D25" s="265" t="s">
        <v>3</v>
      </c>
      <c r="E25" s="265"/>
      <c r="F25" s="266"/>
      <c r="G25" s="266"/>
      <c r="H25" s="266"/>
      <c r="I25" s="266"/>
      <c r="J25" s="266"/>
      <c r="K25" s="266"/>
      <c r="L25" s="265" t="s">
        <v>331</v>
      </c>
      <c r="M25" s="266"/>
      <c r="N25" s="266"/>
      <c r="O25" s="266"/>
      <c r="P25" s="266"/>
      <c r="Q25" s="266"/>
      <c r="R25" s="266"/>
      <c r="S25" s="265" t="s">
        <v>331</v>
      </c>
      <c r="T25" s="266"/>
      <c r="U25" s="266"/>
      <c r="V25" s="266"/>
      <c r="W25" s="266"/>
      <c r="X25" s="266"/>
      <c r="Y25" s="266"/>
      <c r="Z25" s="265" t="s">
        <v>331</v>
      </c>
      <c r="AA25" s="266"/>
      <c r="AB25" s="266"/>
      <c r="AC25" s="266"/>
      <c r="AD25" s="266"/>
      <c r="AE25" s="266"/>
      <c r="AF25" s="266"/>
      <c r="AG25" s="265" t="s">
        <v>331</v>
      </c>
    </row>
    <row r="26" customFormat="false" ht="13.5" hidden="false" customHeight="true" outlineLevel="0" collapsed="false">
      <c r="B26" s="264" t="n">
        <v>1</v>
      </c>
      <c r="C26" s="264"/>
      <c r="D26" s="265" t="s">
        <v>3</v>
      </c>
      <c r="E26" s="265"/>
      <c r="F26" s="266"/>
      <c r="G26" s="266"/>
      <c r="H26" s="266"/>
      <c r="I26" s="266"/>
      <c r="J26" s="266"/>
      <c r="K26" s="266"/>
      <c r="L26" s="265" t="s">
        <v>331</v>
      </c>
      <c r="M26" s="266"/>
      <c r="N26" s="266"/>
      <c r="O26" s="266"/>
      <c r="P26" s="266"/>
      <c r="Q26" s="266"/>
      <c r="R26" s="266"/>
      <c r="S26" s="265" t="s">
        <v>331</v>
      </c>
      <c r="T26" s="266"/>
      <c r="U26" s="266"/>
      <c r="V26" s="266"/>
      <c r="W26" s="266"/>
      <c r="X26" s="266"/>
      <c r="Y26" s="266"/>
      <c r="Z26" s="265" t="s">
        <v>331</v>
      </c>
      <c r="AA26" s="266"/>
      <c r="AB26" s="266"/>
      <c r="AC26" s="266"/>
      <c r="AD26" s="266"/>
      <c r="AE26" s="266"/>
      <c r="AF26" s="266"/>
      <c r="AG26" s="265" t="s">
        <v>331</v>
      </c>
    </row>
    <row r="27" customFormat="false" ht="13.5" hidden="false" customHeight="false" outlineLevel="0" collapsed="false">
      <c r="B27" s="264" t="n">
        <v>2</v>
      </c>
      <c r="C27" s="264"/>
      <c r="D27" s="265" t="s">
        <v>3</v>
      </c>
      <c r="E27" s="265"/>
      <c r="F27" s="266"/>
      <c r="G27" s="266"/>
      <c r="H27" s="266"/>
      <c r="I27" s="266"/>
      <c r="J27" s="266"/>
      <c r="K27" s="266"/>
      <c r="L27" s="265" t="s">
        <v>331</v>
      </c>
      <c r="M27" s="266"/>
      <c r="N27" s="266"/>
      <c r="O27" s="266"/>
      <c r="P27" s="266"/>
      <c r="Q27" s="266"/>
      <c r="R27" s="266"/>
      <c r="S27" s="265" t="s">
        <v>331</v>
      </c>
      <c r="T27" s="266"/>
      <c r="U27" s="266"/>
      <c r="V27" s="266"/>
      <c r="W27" s="266"/>
      <c r="X27" s="266"/>
      <c r="Y27" s="266"/>
      <c r="Z27" s="265" t="s">
        <v>331</v>
      </c>
      <c r="AA27" s="266"/>
      <c r="AB27" s="266"/>
      <c r="AC27" s="266"/>
      <c r="AD27" s="266"/>
      <c r="AE27" s="266"/>
      <c r="AF27" s="266"/>
      <c r="AG27" s="265" t="s">
        <v>331</v>
      </c>
    </row>
    <row r="28" customFormat="false" ht="13.5" hidden="false" customHeight="false" outlineLevel="0" collapsed="false">
      <c r="B28" s="262" t="s">
        <v>177</v>
      </c>
      <c r="C28" s="262"/>
      <c r="D28" s="262"/>
      <c r="E28" s="262"/>
      <c r="F28" s="264" t="str">
        <f aca="false">IF(SUM(F17:K27)=0,"",SUM(F17:K27))</f>
        <v/>
      </c>
      <c r="G28" s="264"/>
      <c r="H28" s="264"/>
      <c r="I28" s="264"/>
      <c r="J28" s="264"/>
      <c r="K28" s="264"/>
      <c r="L28" s="265" t="s">
        <v>331</v>
      </c>
      <c r="M28" s="264" t="str">
        <f aca="false">IF(SUM(M17:R27)=0,"",SUM(M17:R27))</f>
        <v/>
      </c>
      <c r="N28" s="264"/>
      <c r="O28" s="264"/>
      <c r="P28" s="264"/>
      <c r="Q28" s="264"/>
      <c r="R28" s="264"/>
      <c r="S28" s="265" t="s">
        <v>331</v>
      </c>
      <c r="T28" s="264" t="str">
        <f aca="false">IF(SUM(T17:Y27)=0,"",SUM(T17:Y27))</f>
        <v/>
      </c>
      <c r="U28" s="264"/>
      <c r="V28" s="264"/>
      <c r="W28" s="264"/>
      <c r="X28" s="264"/>
      <c r="Y28" s="264"/>
      <c r="Z28" s="265" t="s">
        <v>331</v>
      </c>
      <c r="AA28" s="264" t="str">
        <f aca="false">IF(SUM(AA17:AF27)=0,"",SUM(AA17:AF27))</f>
        <v/>
      </c>
      <c r="AB28" s="264"/>
      <c r="AC28" s="264"/>
      <c r="AD28" s="264"/>
      <c r="AE28" s="264"/>
      <c r="AF28" s="264"/>
      <c r="AG28" s="265" t="s">
        <v>331</v>
      </c>
    </row>
    <row r="30" customFormat="false" ht="13.5" hidden="false" customHeight="true" outlineLevel="0" collapsed="false">
      <c r="B30" s="267" t="s">
        <v>332</v>
      </c>
      <c r="C30" s="267"/>
      <c r="D30" s="267"/>
      <c r="E30" s="267"/>
      <c r="F30" s="268" t="str">
        <f aca="false">IF(SUM(M28,T28,AA28)=0,"",SUM(M28,T28,AA28))</f>
        <v/>
      </c>
      <c r="G30" s="268"/>
      <c r="H30" s="268"/>
      <c r="I30" s="268"/>
      <c r="J30" s="268"/>
      <c r="K30" s="268"/>
      <c r="L30" s="269" t="s">
        <v>331</v>
      </c>
    </row>
    <row r="31" customFormat="false" ht="19.5" hidden="false" customHeight="true" outlineLevel="0" collapsed="false">
      <c r="B31" s="267"/>
      <c r="C31" s="267"/>
      <c r="D31" s="267"/>
      <c r="E31" s="267"/>
      <c r="F31" s="268"/>
      <c r="G31" s="268"/>
      <c r="H31" s="268"/>
      <c r="I31" s="268"/>
      <c r="J31" s="268"/>
      <c r="K31" s="268"/>
      <c r="L31" s="269"/>
    </row>
    <row r="32" customFormat="false" ht="9" hidden="false" customHeight="true" outlineLevel="0" collapsed="false">
      <c r="B32" s="270"/>
      <c r="C32" s="270"/>
      <c r="D32" s="270"/>
      <c r="E32" s="270"/>
      <c r="F32" s="271"/>
      <c r="G32" s="271"/>
      <c r="H32" s="271"/>
      <c r="I32" s="271"/>
      <c r="J32" s="271"/>
      <c r="K32" s="271"/>
      <c r="L32" s="257"/>
    </row>
    <row r="33" customFormat="false" ht="19.5" hidden="false" customHeight="true" outlineLevel="0" collapsed="false">
      <c r="B33" s="263" t="s">
        <v>333</v>
      </c>
      <c r="C33" s="263"/>
      <c r="D33" s="263"/>
      <c r="E33" s="263"/>
      <c r="F33" s="272" t="str">
        <f aca="false">IF(F28="","",ROUNDDOWN(F28/F30,3))</f>
        <v/>
      </c>
      <c r="G33" s="272"/>
      <c r="H33" s="272"/>
      <c r="I33" s="272"/>
      <c r="J33" s="272"/>
      <c r="K33" s="272"/>
      <c r="L33" s="269" t="s">
        <v>17</v>
      </c>
    </row>
    <row r="34" customFormat="false" ht="19.5" hidden="false" customHeight="true" outlineLevel="0" collapsed="false">
      <c r="B34" s="263"/>
      <c r="C34" s="263"/>
      <c r="D34" s="263"/>
      <c r="E34" s="263"/>
      <c r="F34" s="272"/>
      <c r="G34" s="272"/>
      <c r="H34" s="272"/>
      <c r="I34" s="272"/>
      <c r="J34" s="272"/>
      <c r="K34" s="272"/>
      <c r="L34" s="269"/>
    </row>
    <row r="35" customFormat="false" ht="19.5" hidden="false" customHeight="true" outlineLevel="0" collapsed="false">
      <c r="B35" s="273"/>
      <c r="C35" s="273"/>
      <c r="D35" s="273"/>
      <c r="E35" s="274"/>
      <c r="F35" s="275"/>
      <c r="G35" s="275"/>
      <c r="H35" s="275"/>
      <c r="I35" s="276"/>
      <c r="J35" s="276"/>
      <c r="K35" s="276"/>
      <c r="L35" s="257"/>
    </row>
    <row r="36" customFormat="false" ht="13.5" hidden="false" customHeight="false" outlineLevel="0" collapsed="false">
      <c r="B36" s="255" t="s">
        <v>326</v>
      </c>
    </row>
    <row r="37" customFormat="false" ht="60" hidden="false" customHeight="true" outlineLevel="0" collapsed="false">
      <c r="B37" s="262"/>
      <c r="C37" s="262"/>
      <c r="D37" s="262"/>
      <c r="E37" s="262"/>
      <c r="F37" s="263" t="s">
        <v>327</v>
      </c>
      <c r="G37" s="263"/>
      <c r="H37" s="263"/>
      <c r="I37" s="263"/>
      <c r="J37" s="263"/>
      <c r="K37" s="263"/>
      <c r="L37" s="263"/>
      <c r="M37" s="263" t="s">
        <v>328</v>
      </c>
      <c r="N37" s="263"/>
      <c r="O37" s="263"/>
      <c r="P37" s="263"/>
      <c r="Q37" s="263"/>
      <c r="R37" s="263"/>
      <c r="S37" s="263"/>
      <c r="T37" s="263" t="s">
        <v>329</v>
      </c>
      <c r="U37" s="263"/>
      <c r="V37" s="263"/>
      <c r="W37" s="263"/>
      <c r="X37" s="263"/>
      <c r="Y37" s="263"/>
      <c r="Z37" s="263"/>
      <c r="AA37" s="263" t="s">
        <v>330</v>
      </c>
      <c r="AB37" s="263"/>
      <c r="AC37" s="263"/>
      <c r="AD37" s="263"/>
      <c r="AE37" s="263"/>
      <c r="AF37" s="263"/>
      <c r="AG37" s="263"/>
    </row>
    <row r="38" customFormat="false" ht="13.5" hidden="false" customHeight="true" outlineLevel="0" collapsed="false">
      <c r="B38" s="266"/>
      <c r="C38" s="266"/>
      <c r="D38" s="266"/>
      <c r="E38" s="277" t="s">
        <v>3</v>
      </c>
      <c r="F38" s="266"/>
      <c r="G38" s="266"/>
      <c r="H38" s="266"/>
      <c r="I38" s="266"/>
      <c r="J38" s="266"/>
      <c r="K38" s="266"/>
      <c r="L38" s="265" t="s">
        <v>331</v>
      </c>
      <c r="M38" s="266"/>
      <c r="N38" s="266"/>
      <c r="O38" s="266"/>
      <c r="P38" s="266"/>
      <c r="Q38" s="266"/>
      <c r="R38" s="266"/>
      <c r="S38" s="265" t="s">
        <v>331</v>
      </c>
      <c r="T38" s="266"/>
      <c r="U38" s="266"/>
      <c r="V38" s="266"/>
      <c r="W38" s="266"/>
      <c r="X38" s="266"/>
      <c r="Y38" s="266"/>
      <c r="Z38" s="265" t="s">
        <v>331</v>
      </c>
      <c r="AA38" s="266"/>
      <c r="AB38" s="266"/>
      <c r="AC38" s="266"/>
      <c r="AD38" s="266"/>
      <c r="AE38" s="266"/>
      <c r="AF38" s="266"/>
      <c r="AG38" s="265" t="s">
        <v>331</v>
      </c>
    </row>
    <row r="39" customFormat="false" ht="13.5" hidden="false" customHeight="false" outlineLevel="0" collapsed="false">
      <c r="A39" s="278"/>
      <c r="B39" s="279"/>
      <c r="C39" s="279"/>
      <c r="D39" s="279"/>
      <c r="E39" s="280" t="s">
        <v>3</v>
      </c>
      <c r="F39" s="279"/>
      <c r="G39" s="279"/>
      <c r="H39" s="279"/>
      <c r="I39" s="279"/>
      <c r="J39" s="279"/>
      <c r="K39" s="279"/>
      <c r="L39" s="281" t="s">
        <v>331</v>
      </c>
      <c r="M39" s="279"/>
      <c r="N39" s="279"/>
      <c r="O39" s="279"/>
      <c r="P39" s="279"/>
      <c r="Q39" s="279"/>
      <c r="R39" s="279"/>
      <c r="S39" s="281" t="s">
        <v>331</v>
      </c>
      <c r="T39" s="279"/>
      <c r="U39" s="279"/>
      <c r="V39" s="279"/>
      <c r="W39" s="279"/>
      <c r="X39" s="279"/>
      <c r="Y39" s="279"/>
      <c r="Z39" s="281" t="s">
        <v>331</v>
      </c>
      <c r="AA39" s="279"/>
      <c r="AB39" s="279"/>
      <c r="AC39" s="279"/>
      <c r="AD39" s="279"/>
      <c r="AE39" s="279"/>
      <c r="AF39" s="279"/>
      <c r="AG39" s="265" t="s">
        <v>331</v>
      </c>
    </row>
    <row r="40" customFormat="false" ht="13.5" hidden="false" customHeight="false" outlineLevel="0" collapsed="false">
      <c r="B40" s="266"/>
      <c r="C40" s="266"/>
      <c r="D40" s="266"/>
      <c r="E40" s="277" t="s">
        <v>3</v>
      </c>
      <c r="F40" s="266"/>
      <c r="G40" s="266"/>
      <c r="H40" s="266"/>
      <c r="I40" s="266"/>
      <c r="J40" s="266"/>
      <c r="K40" s="266"/>
      <c r="L40" s="265" t="s">
        <v>331</v>
      </c>
      <c r="M40" s="266"/>
      <c r="N40" s="266"/>
      <c r="O40" s="266"/>
      <c r="P40" s="266"/>
      <c r="Q40" s="266"/>
      <c r="R40" s="266"/>
      <c r="S40" s="265" t="s">
        <v>331</v>
      </c>
      <c r="T40" s="266"/>
      <c r="U40" s="266"/>
      <c r="V40" s="266"/>
      <c r="W40" s="266"/>
      <c r="X40" s="266"/>
      <c r="Y40" s="266"/>
      <c r="Z40" s="265" t="s">
        <v>331</v>
      </c>
      <c r="AA40" s="266"/>
      <c r="AB40" s="266"/>
      <c r="AC40" s="266"/>
      <c r="AD40" s="266"/>
      <c r="AE40" s="266"/>
      <c r="AF40" s="266"/>
      <c r="AG40" s="265" t="s">
        <v>331</v>
      </c>
    </row>
    <row r="41" customFormat="false" ht="13.5" hidden="false" customHeight="false" outlineLevel="0" collapsed="false">
      <c r="B41" s="262" t="s">
        <v>177</v>
      </c>
      <c r="C41" s="262"/>
      <c r="D41" s="262"/>
      <c r="E41" s="262"/>
      <c r="F41" s="264" t="str">
        <f aca="false">IF(SUM(F38:K40)=0,"",SUM(F38:K40))</f>
        <v/>
      </c>
      <c r="G41" s="264"/>
      <c r="H41" s="264"/>
      <c r="I41" s="264"/>
      <c r="J41" s="264"/>
      <c r="K41" s="264"/>
      <c r="L41" s="265" t="s">
        <v>331</v>
      </c>
      <c r="M41" s="264" t="str">
        <f aca="false">IF(SUM(M38:R40)=0,"",SUM(M38:R40))</f>
        <v/>
      </c>
      <c r="N41" s="264"/>
      <c r="O41" s="264"/>
      <c r="P41" s="264"/>
      <c r="Q41" s="264"/>
      <c r="R41" s="264"/>
      <c r="S41" s="265" t="s">
        <v>331</v>
      </c>
      <c r="T41" s="264" t="str">
        <f aca="false">IF(SUM(T38:Y40)=0,"",SUM(T38:Y40))</f>
        <v/>
      </c>
      <c r="U41" s="264"/>
      <c r="V41" s="264"/>
      <c r="W41" s="264"/>
      <c r="X41" s="264"/>
      <c r="Y41" s="264"/>
      <c r="Z41" s="265" t="s">
        <v>331</v>
      </c>
      <c r="AA41" s="264" t="str">
        <f aca="false">IF(SUM(AA38:AF40)=0,"",SUM(AA38:AF40))</f>
        <v/>
      </c>
      <c r="AB41" s="264"/>
      <c r="AC41" s="264"/>
      <c r="AD41" s="264"/>
      <c r="AE41" s="264"/>
      <c r="AF41" s="264"/>
      <c r="AG41" s="265" t="s">
        <v>331</v>
      </c>
    </row>
    <row r="42" customFormat="false" ht="13.5" hidden="false" customHeight="true" outlineLevel="0" collapsed="false">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row>
    <row r="43" customFormat="false" ht="19.5" hidden="false" customHeight="true" outlineLevel="0" collapsed="false">
      <c r="B43" s="267" t="s">
        <v>332</v>
      </c>
      <c r="C43" s="267"/>
      <c r="D43" s="267"/>
      <c r="E43" s="267"/>
      <c r="F43" s="268" t="str">
        <f aca="false">IF(SUM(M41,T41,AA41)=0,"",SUM(M41,T41,AA41))</f>
        <v/>
      </c>
      <c r="G43" s="268"/>
      <c r="H43" s="268"/>
      <c r="I43" s="268"/>
      <c r="J43" s="268"/>
      <c r="K43" s="268"/>
      <c r="L43" s="269" t="s">
        <v>331</v>
      </c>
      <c r="M43" s="257"/>
      <c r="N43" s="257"/>
      <c r="O43" s="257"/>
      <c r="P43" s="257"/>
      <c r="Q43" s="257"/>
      <c r="R43" s="257"/>
      <c r="S43" s="257"/>
      <c r="T43" s="257"/>
      <c r="U43" s="257"/>
      <c r="V43" s="257"/>
      <c r="W43" s="257"/>
      <c r="X43" s="257"/>
      <c r="Y43" s="257"/>
      <c r="Z43" s="257"/>
      <c r="AA43" s="257"/>
      <c r="AB43" s="257"/>
      <c r="AC43" s="257"/>
      <c r="AD43" s="257"/>
      <c r="AE43" s="257"/>
      <c r="AF43" s="257"/>
      <c r="AG43" s="257"/>
    </row>
    <row r="44" customFormat="false" ht="19.5" hidden="false" customHeight="true" outlineLevel="0" collapsed="false">
      <c r="B44" s="267"/>
      <c r="C44" s="267"/>
      <c r="D44" s="267"/>
      <c r="E44" s="267"/>
      <c r="F44" s="268"/>
      <c r="G44" s="268"/>
      <c r="H44" s="268"/>
      <c r="I44" s="268"/>
      <c r="J44" s="268"/>
      <c r="K44" s="268"/>
      <c r="L44" s="269"/>
      <c r="M44" s="257"/>
      <c r="N44" s="257"/>
      <c r="O44" s="257"/>
      <c r="P44" s="257"/>
      <c r="Q44" s="257"/>
      <c r="R44" s="257"/>
      <c r="S44" s="257"/>
      <c r="T44" s="257"/>
      <c r="U44" s="257"/>
      <c r="V44" s="257"/>
      <c r="W44" s="257"/>
      <c r="X44" s="257"/>
      <c r="Y44" s="257"/>
      <c r="Z44" s="257"/>
      <c r="AA44" s="257"/>
      <c r="AB44" s="257"/>
      <c r="AC44" s="257"/>
      <c r="AD44" s="257"/>
      <c r="AE44" s="257"/>
      <c r="AF44" s="257"/>
      <c r="AG44" s="257"/>
    </row>
    <row r="45" customFormat="false" ht="9" hidden="false" customHeight="true" outlineLevel="0" collapsed="false">
      <c r="B45" s="270"/>
      <c r="C45" s="270"/>
      <c r="D45" s="270"/>
      <c r="E45" s="270"/>
      <c r="F45" s="271"/>
      <c r="G45" s="271"/>
      <c r="H45" s="271"/>
      <c r="I45" s="271"/>
      <c r="J45" s="271"/>
      <c r="K45" s="271"/>
      <c r="L45" s="257"/>
      <c r="M45" s="257"/>
      <c r="N45" s="257"/>
      <c r="O45" s="257"/>
      <c r="P45" s="257"/>
      <c r="Q45" s="257"/>
      <c r="R45" s="257"/>
      <c r="S45" s="257"/>
      <c r="T45" s="257"/>
      <c r="U45" s="257"/>
      <c r="V45" s="257"/>
      <c r="W45" s="257"/>
      <c r="X45" s="257"/>
      <c r="Y45" s="257"/>
      <c r="Z45" s="257"/>
      <c r="AA45" s="257"/>
      <c r="AB45" s="257"/>
      <c r="AC45" s="257"/>
      <c r="AD45" s="257"/>
      <c r="AE45" s="257"/>
      <c r="AF45" s="257"/>
      <c r="AG45" s="257"/>
    </row>
    <row r="46" customFormat="false" ht="19.5" hidden="false" customHeight="true" outlineLevel="0" collapsed="false">
      <c r="B46" s="263" t="s">
        <v>333</v>
      </c>
      <c r="C46" s="263"/>
      <c r="D46" s="263"/>
      <c r="E46" s="263"/>
      <c r="F46" s="272" t="str">
        <f aca="false">IF(F41="","",ROUNDDOWN(F41/F43,3))</f>
        <v/>
      </c>
      <c r="G46" s="272"/>
      <c r="H46" s="272"/>
      <c r="I46" s="272"/>
      <c r="J46" s="272"/>
      <c r="K46" s="272"/>
      <c r="L46" s="269" t="s">
        <v>17</v>
      </c>
      <c r="M46" s="257"/>
      <c r="N46" s="257"/>
      <c r="O46" s="257"/>
      <c r="P46" s="257"/>
      <c r="Q46" s="257"/>
      <c r="R46" s="257"/>
      <c r="S46" s="257"/>
      <c r="T46" s="257"/>
      <c r="U46" s="257"/>
      <c r="V46" s="257"/>
      <c r="W46" s="257"/>
      <c r="X46" s="257"/>
      <c r="Y46" s="257"/>
      <c r="Z46" s="257"/>
      <c r="AA46" s="257"/>
      <c r="AB46" s="257"/>
      <c r="AC46" s="257"/>
      <c r="AD46" s="257"/>
      <c r="AE46" s="257"/>
      <c r="AF46" s="257"/>
      <c r="AG46" s="257"/>
    </row>
    <row r="47" customFormat="false" ht="19.5" hidden="false" customHeight="true" outlineLevel="0" collapsed="false">
      <c r="B47" s="263"/>
      <c r="C47" s="263"/>
      <c r="D47" s="263"/>
      <c r="E47" s="263"/>
      <c r="F47" s="272"/>
      <c r="G47" s="272"/>
      <c r="H47" s="272"/>
      <c r="I47" s="272"/>
      <c r="J47" s="272"/>
      <c r="K47" s="272"/>
      <c r="L47" s="269"/>
      <c r="M47" s="282"/>
      <c r="N47" s="282"/>
      <c r="O47" s="282"/>
      <c r="P47" s="282"/>
      <c r="Q47" s="282"/>
      <c r="R47" s="282"/>
      <c r="S47" s="257"/>
      <c r="T47" s="257"/>
      <c r="U47" s="257"/>
      <c r="V47" s="257"/>
      <c r="W47" s="257"/>
      <c r="X47" s="257"/>
      <c r="Y47" s="257"/>
      <c r="Z47" s="257"/>
      <c r="AA47" s="257"/>
      <c r="AB47" s="257"/>
      <c r="AC47" s="257"/>
      <c r="AD47" s="257"/>
      <c r="AE47" s="257"/>
      <c r="AF47" s="257"/>
      <c r="AG47" s="257"/>
    </row>
    <row r="48" customFormat="false" ht="19.5" hidden="false" customHeight="true" outlineLevel="0" collapsed="false">
      <c r="B48" s="273"/>
      <c r="C48" s="273"/>
      <c r="D48" s="273"/>
      <c r="E48" s="273"/>
      <c r="F48" s="275"/>
      <c r="G48" s="275"/>
      <c r="H48" s="275"/>
      <c r="I48" s="275"/>
      <c r="J48" s="275"/>
      <c r="K48" s="275"/>
      <c r="L48" s="257"/>
      <c r="M48" s="282"/>
      <c r="N48" s="282"/>
      <c r="O48" s="282"/>
      <c r="P48" s="282"/>
      <c r="Q48" s="282"/>
      <c r="R48" s="282"/>
      <c r="S48" s="257"/>
      <c r="T48" s="257"/>
      <c r="U48" s="257"/>
      <c r="V48" s="257"/>
      <c r="W48" s="257"/>
      <c r="X48" s="257"/>
      <c r="Y48" s="257"/>
      <c r="Z48" s="257"/>
      <c r="AA48" s="257"/>
      <c r="AB48" s="257"/>
      <c r="AC48" s="257"/>
      <c r="AD48" s="257"/>
      <c r="AE48" s="257"/>
      <c r="AF48" s="257"/>
      <c r="AG48" s="257"/>
    </row>
    <row r="49" customFormat="false" ht="13.5" hidden="false" customHeight="false" outlineLevel="0" collapsed="false">
      <c r="B49" s="255" t="s">
        <v>181</v>
      </c>
    </row>
    <row r="50" customFormat="false" ht="13.5" hidden="false" customHeight="false" outlineLevel="0" collapsed="false">
      <c r="B50" s="283" t="s">
        <v>334</v>
      </c>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row>
    <row r="51" customFormat="false" ht="13.5" hidden="false" customHeight="false" outlineLevel="0" collapsed="false">
      <c r="B51" s="283" t="s">
        <v>335</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row>
    <row r="52" customFormat="false" ht="13.5" hidden="false" customHeight="false" outlineLevel="0" collapsed="false">
      <c r="B52" s="283" t="s">
        <v>336</v>
      </c>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row>
    <row r="53" customFormat="false" ht="13.5" hidden="false" customHeight="false" outlineLevel="0" collapsed="false">
      <c r="B53" s="283" t="s">
        <v>337</v>
      </c>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row>
    <row r="54" customFormat="false" ht="13.5" hidden="false" customHeight="false" outlineLevel="0" collapsed="false">
      <c r="B54" s="283" t="s">
        <v>338</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row>
    <row r="55" customFormat="false" ht="13.5" hidden="false" customHeight="false" outlineLevel="0" collapsed="false">
      <c r="B55" s="283" t="s">
        <v>339</v>
      </c>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row>
    <row r="56" customFormat="false" ht="13.5" hidden="false" customHeight="false" outlineLevel="0" collapsed="false">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row>
    <row r="57" customFormat="false" ht="13.5" hidden="false" customHeight="false" outlineLevel="0" collapsed="false">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row>
    <row r="58" customFormat="false" ht="13.5" hidden="false" customHeight="false" outlineLevel="0" collapsed="false">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customFormat="false" ht="13.5" hidden="false" customHeight="false" outlineLevel="0" collapsed="false">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row>
    <row r="60" customFormat="false" ht="13.5" hidden="false" customHeight="false" outlineLevel="0" collapsed="false">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customFormat="false" ht="13.5" hidden="false" customHeight="false" outlineLevel="0" collapsed="false">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row>
    <row r="62" customFormat="false" ht="13.5" hidden="false" customHeight="false" outlineLevel="0" collapsed="false">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row>
    <row r="63" customFormat="false" ht="13.5" hidden="false" customHeight="false" outlineLevel="0" collapsed="false">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row>
    <row r="64" customFormat="false" ht="13.5" hidden="false" customHeight="false" outlineLevel="0" collapsed="false">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row>
    <row r="88" customFormat="false" ht="13.5" hidden="false" customHeight="false" outlineLevel="0" collapsed="false">
      <c r="L88" s="285"/>
    </row>
    <row r="122" customFormat="false" ht="13.5" hidden="false" customHeight="false" outlineLevel="0" collapsed="false">
      <c r="C122" s="286"/>
      <c r="D122" s="286"/>
      <c r="E122" s="286"/>
      <c r="F122" s="286"/>
      <c r="G122" s="286"/>
    </row>
    <row r="123" customFormat="false" ht="13.5" hidden="false" customHeight="false" outlineLevel="0" collapsed="false">
      <c r="C123" s="287"/>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normal" topLeftCell="A1" colorId="64" zoomScale="100" zoomScaleNormal="100" zoomScalePageLayoutView="25" workbookViewId="0">
      <selection pane="topLeft" activeCell="B5" activeCellId="0" sqref="B5"/>
    </sheetView>
  </sheetViews>
  <sheetFormatPr defaultColWidth="3.62890625" defaultRowHeight="13.5" zeroHeight="false" outlineLevelRow="0" outlineLevelCol="0"/>
  <cols>
    <col collapsed="false" customWidth="true" hidden="false" outlineLevel="0" max="1" min="1" style="288" width="2.13"/>
    <col collapsed="false" customWidth="false" hidden="false" outlineLevel="0" max="11" min="2" style="288" width="3.63"/>
    <col collapsed="false" customWidth="true" hidden="false" outlineLevel="0" max="12" min="12" style="288" width="5.63"/>
    <col collapsed="false" customWidth="false" hidden="false" outlineLevel="0" max="18" min="13" style="288" width="3.63"/>
    <col collapsed="false" customWidth="true" hidden="false" outlineLevel="0" max="19" min="19" style="288" width="5.63"/>
    <col collapsed="false" customWidth="false" hidden="false" outlineLevel="0" max="25" min="20" style="288" width="3.63"/>
    <col collapsed="false" customWidth="true" hidden="false" outlineLevel="0" max="26" min="26" style="288" width="5.63"/>
    <col collapsed="false" customWidth="true" hidden="false" outlineLevel="0" max="27" min="27" style="288" width="2.13"/>
    <col collapsed="false" customWidth="true" hidden="false" outlineLevel="0" max="37" min="28" style="288" width="5.63"/>
    <col collapsed="false" customWidth="false" hidden="false" outlineLevel="0" max="16384" min="38" style="288" width="3.63"/>
  </cols>
  <sheetData>
    <row r="1" s="107" customFormat="true" ht="13.5" hidden="false" customHeight="false" outlineLevel="0" collapsed="false">
      <c r="A1" s="288"/>
      <c r="B1" s="288" t="s">
        <v>340</v>
      </c>
      <c r="C1" s="288"/>
      <c r="D1" s="288"/>
      <c r="E1" s="288"/>
      <c r="F1" s="288"/>
      <c r="G1" s="288"/>
      <c r="H1" s="288"/>
      <c r="I1" s="288"/>
      <c r="J1" s="288"/>
      <c r="K1" s="288"/>
      <c r="L1" s="288"/>
      <c r="M1" s="289"/>
      <c r="N1" s="290"/>
      <c r="O1" s="290"/>
      <c r="P1" s="290"/>
      <c r="Q1" s="288"/>
      <c r="R1" s="288"/>
      <c r="S1" s="288"/>
      <c r="T1" s="289" t="s">
        <v>1</v>
      </c>
      <c r="U1" s="291"/>
      <c r="V1" s="290" t="s">
        <v>2</v>
      </c>
      <c r="W1" s="291"/>
      <c r="X1" s="290" t="s">
        <v>3</v>
      </c>
      <c r="Y1" s="291"/>
      <c r="Z1" s="290" t="s">
        <v>4</v>
      </c>
      <c r="AA1" s="288"/>
      <c r="AB1" s="288"/>
      <c r="AC1" s="288"/>
      <c r="AD1" s="288"/>
      <c r="AE1" s="288"/>
      <c r="AF1" s="288"/>
      <c r="AG1" s="288"/>
      <c r="AH1" s="288"/>
      <c r="AI1" s="288"/>
      <c r="AJ1" s="288"/>
      <c r="AK1" s="288"/>
    </row>
    <row r="2" s="107" customFormat="true" ht="21" hidden="false" customHeight="true" outlineLevel="0" collapsed="false">
      <c r="A2" s="288"/>
      <c r="B2" s="288"/>
      <c r="C2" s="288"/>
      <c r="D2" s="288"/>
      <c r="E2" s="288"/>
      <c r="F2" s="288"/>
      <c r="G2" s="288"/>
      <c r="H2" s="288"/>
      <c r="I2" s="288"/>
      <c r="J2" s="288"/>
      <c r="K2" s="288"/>
      <c r="L2" s="288"/>
      <c r="M2" s="289"/>
      <c r="N2" s="290"/>
      <c r="O2" s="290"/>
      <c r="P2" s="290"/>
      <c r="Q2" s="289"/>
      <c r="R2" s="290"/>
      <c r="S2" s="290"/>
      <c r="T2" s="290"/>
      <c r="U2" s="290"/>
      <c r="V2" s="290"/>
      <c r="W2" s="290"/>
      <c r="X2" s="290"/>
      <c r="Y2" s="290"/>
      <c r="Z2" s="290"/>
      <c r="AA2" s="288"/>
      <c r="AB2" s="288"/>
      <c r="AC2" s="288"/>
      <c r="AD2" s="288"/>
      <c r="AE2" s="288"/>
      <c r="AF2" s="288"/>
      <c r="AG2" s="288"/>
      <c r="AH2" s="288"/>
      <c r="AI2" s="288"/>
      <c r="AJ2" s="288"/>
      <c r="AK2" s="288"/>
    </row>
    <row r="3" s="107" customFormat="true" ht="21" hidden="false" customHeight="true" outlineLevel="0" collapsed="false">
      <c r="A3" s="288"/>
      <c r="B3" s="292" t="s">
        <v>341</v>
      </c>
      <c r="C3" s="292"/>
      <c r="D3" s="292"/>
      <c r="E3" s="292"/>
      <c r="F3" s="292"/>
      <c r="G3" s="292"/>
      <c r="H3" s="292"/>
      <c r="I3" s="292"/>
      <c r="J3" s="292"/>
      <c r="K3" s="292"/>
      <c r="L3" s="292"/>
      <c r="M3" s="292"/>
      <c r="N3" s="292"/>
      <c r="O3" s="292"/>
      <c r="P3" s="292"/>
      <c r="Q3" s="292"/>
      <c r="R3" s="292"/>
      <c r="S3" s="292"/>
      <c r="T3" s="292"/>
      <c r="U3" s="292"/>
      <c r="V3" s="292"/>
      <c r="W3" s="292"/>
      <c r="X3" s="292"/>
      <c r="Y3" s="292"/>
      <c r="Z3" s="292"/>
      <c r="AA3" s="288"/>
      <c r="AB3" s="288"/>
      <c r="AC3" s="288"/>
      <c r="AD3" s="288"/>
      <c r="AE3" s="288"/>
      <c r="AF3" s="288"/>
      <c r="AG3" s="288"/>
      <c r="AH3" s="288"/>
      <c r="AI3" s="288"/>
      <c r="AJ3" s="288"/>
      <c r="AK3" s="288"/>
    </row>
    <row r="4" s="107" customFormat="true" ht="13.5" hidden="false" customHeight="false" outlineLevel="0" collapsed="false">
      <c r="A4" s="288"/>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88"/>
      <c r="AB4" s="288"/>
      <c r="AC4" s="288"/>
      <c r="AD4" s="288"/>
      <c r="AE4" s="288"/>
      <c r="AF4" s="288"/>
      <c r="AG4" s="288"/>
      <c r="AH4" s="288"/>
      <c r="AI4" s="288"/>
      <c r="AJ4" s="288"/>
      <c r="AK4" s="288"/>
    </row>
    <row r="5" s="107" customFormat="true" ht="21" hidden="false" customHeight="true" outlineLevel="0" collapsed="false">
      <c r="A5" s="288"/>
      <c r="B5" s="290"/>
      <c r="C5" s="290"/>
      <c r="D5" s="290"/>
      <c r="E5" s="290"/>
      <c r="F5" s="290"/>
      <c r="G5" s="290"/>
      <c r="H5" s="290"/>
      <c r="I5" s="290"/>
      <c r="J5" s="290"/>
      <c r="K5" s="290"/>
      <c r="L5" s="290"/>
      <c r="M5" s="290"/>
      <c r="N5" s="290"/>
      <c r="O5" s="290"/>
      <c r="P5" s="289" t="s">
        <v>141</v>
      </c>
      <c r="Q5" s="293"/>
      <c r="R5" s="293"/>
      <c r="S5" s="293"/>
      <c r="T5" s="293"/>
      <c r="U5" s="293"/>
      <c r="V5" s="293"/>
      <c r="W5" s="293"/>
      <c r="X5" s="293"/>
      <c r="Y5" s="293"/>
      <c r="Z5" s="293"/>
      <c r="AA5" s="288"/>
      <c r="AB5" s="288"/>
      <c r="AC5" s="288"/>
      <c r="AD5" s="288"/>
      <c r="AE5" s="288"/>
      <c r="AF5" s="288"/>
      <c r="AG5" s="288"/>
      <c r="AH5" s="288"/>
      <c r="AI5" s="288"/>
      <c r="AJ5" s="288"/>
      <c r="AK5" s="288"/>
    </row>
    <row r="6" s="107" customFormat="true" ht="21" hidden="false" customHeight="true" outlineLevel="0" collapsed="false">
      <c r="A6" s="288"/>
      <c r="B6" s="290"/>
      <c r="C6" s="290"/>
      <c r="D6" s="290"/>
      <c r="E6" s="290"/>
      <c r="F6" s="290"/>
      <c r="G6" s="290"/>
      <c r="H6" s="290"/>
      <c r="I6" s="290"/>
      <c r="J6" s="290"/>
      <c r="K6" s="290"/>
      <c r="L6" s="290"/>
      <c r="M6" s="290"/>
      <c r="N6" s="290"/>
      <c r="O6" s="290"/>
      <c r="P6" s="289" t="s">
        <v>33</v>
      </c>
      <c r="Q6" s="294"/>
      <c r="R6" s="294"/>
      <c r="S6" s="294"/>
      <c r="T6" s="294"/>
      <c r="U6" s="294"/>
      <c r="V6" s="294"/>
      <c r="W6" s="294"/>
      <c r="X6" s="294"/>
      <c r="Y6" s="294"/>
      <c r="Z6" s="294"/>
      <c r="AA6" s="288"/>
      <c r="AB6" s="288"/>
      <c r="AC6" s="288"/>
      <c r="AD6" s="288"/>
      <c r="AE6" s="288"/>
      <c r="AF6" s="288"/>
      <c r="AG6" s="288"/>
      <c r="AH6" s="288"/>
      <c r="AI6" s="288"/>
      <c r="AJ6" s="288"/>
      <c r="AK6" s="288"/>
    </row>
    <row r="7" s="107" customFormat="true" ht="21" hidden="false" customHeight="true" outlineLevel="0" collapsed="false">
      <c r="A7" s="288"/>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88"/>
      <c r="AB7" s="288"/>
      <c r="AC7" s="288"/>
      <c r="AD7" s="288"/>
      <c r="AE7" s="288"/>
      <c r="AF7" s="288"/>
      <c r="AG7" s="288"/>
      <c r="AH7" s="288"/>
      <c r="AI7" s="288"/>
      <c r="AJ7" s="288"/>
      <c r="AK7" s="288"/>
    </row>
    <row r="8" customFormat="false" ht="21" hidden="false" customHeight="true" outlineLevel="0" collapsed="false">
      <c r="B8" s="288" t="s">
        <v>342</v>
      </c>
    </row>
    <row r="9" customFormat="false" ht="21" hidden="false" customHeight="true" outlineLevel="0" collapsed="false">
      <c r="C9" s="288" t="s">
        <v>1</v>
      </c>
      <c r="E9" s="295"/>
      <c r="F9" s="295"/>
      <c r="G9" s="288" t="s">
        <v>343</v>
      </c>
      <c r="J9" s="291" t="s">
        <v>150</v>
      </c>
      <c r="K9" s="288" t="s">
        <v>344</v>
      </c>
      <c r="M9" s="291" t="s">
        <v>150</v>
      </c>
      <c r="N9" s="288" t="s">
        <v>345</v>
      </c>
    </row>
    <row r="10" customFormat="false" ht="44.25" hidden="false" customHeight="true" outlineLevel="0" collapsed="false">
      <c r="B10" s="296" t="s">
        <v>346</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row>
    <row r="11" customFormat="false" ht="21" hidden="false" customHeight="true" outlineLevel="0" collapsed="false">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row>
    <row r="12" customFormat="false" ht="21" hidden="false" customHeight="true" outlineLevel="0" collapsed="false">
      <c r="B12" s="288" t="s">
        <v>347</v>
      </c>
    </row>
    <row r="13" customFormat="false" ht="21" hidden="false" customHeight="true" outlineLevel="0" collapsed="false">
      <c r="C13" s="291" t="s">
        <v>150</v>
      </c>
      <c r="D13" s="288" t="s">
        <v>348</v>
      </c>
      <c r="F13" s="291" t="s">
        <v>150</v>
      </c>
      <c r="G13" s="288" t="s">
        <v>349</v>
      </c>
    </row>
    <row r="14" customFormat="false" ht="9.75" hidden="false" customHeight="true" outlineLevel="0" collapsed="false">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row>
    <row r="15" customFormat="false" ht="13.5" hidden="false" customHeight="true" outlineLevel="0" collapsed="false">
      <c r="B15" s="288" t="s">
        <v>350</v>
      </c>
    </row>
    <row r="16" customFormat="false" ht="45.75" hidden="false" customHeight="true" outlineLevel="0" collapsed="false">
      <c r="B16" s="298"/>
      <c r="C16" s="298"/>
      <c r="D16" s="298"/>
      <c r="E16" s="298"/>
      <c r="F16" s="299" t="s">
        <v>351</v>
      </c>
      <c r="G16" s="299"/>
      <c r="H16" s="299"/>
      <c r="I16" s="299"/>
      <c r="J16" s="299"/>
      <c r="K16" s="299"/>
      <c r="L16" s="299"/>
      <c r="M16" s="299" t="s">
        <v>352</v>
      </c>
      <c r="N16" s="299"/>
      <c r="O16" s="299"/>
      <c r="P16" s="299"/>
      <c r="Q16" s="299"/>
      <c r="R16" s="299"/>
      <c r="S16" s="299"/>
    </row>
    <row r="17" customFormat="false" ht="21" hidden="false" customHeight="true" outlineLevel="0" collapsed="false">
      <c r="B17" s="300" t="n">
        <v>3</v>
      </c>
      <c r="C17" s="300"/>
      <c r="D17" s="301" t="s">
        <v>3</v>
      </c>
      <c r="E17" s="301"/>
      <c r="F17" s="302"/>
      <c r="G17" s="302"/>
      <c r="H17" s="302"/>
      <c r="I17" s="302"/>
      <c r="J17" s="302"/>
      <c r="K17" s="302"/>
      <c r="L17" s="301" t="s">
        <v>158</v>
      </c>
      <c r="M17" s="302"/>
      <c r="N17" s="302"/>
      <c r="O17" s="302"/>
      <c r="P17" s="302"/>
      <c r="Q17" s="302"/>
      <c r="R17" s="302"/>
      <c r="S17" s="301" t="s">
        <v>158</v>
      </c>
    </row>
    <row r="18" customFormat="false" ht="21" hidden="false" customHeight="true" outlineLevel="0" collapsed="false">
      <c r="B18" s="300" t="n">
        <v>4</v>
      </c>
      <c r="C18" s="300"/>
      <c r="D18" s="301" t="s">
        <v>3</v>
      </c>
      <c r="E18" s="301"/>
      <c r="F18" s="302"/>
      <c r="G18" s="302"/>
      <c r="H18" s="302"/>
      <c r="I18" s="302"/>
      <c r="J18" s="302"/>
      <c r="K18" s="302"/>
      <c r="L18" s="301" t="s">
        <v>158</v>
      </c>
      <c r="M18" s="302"/>
      <c r="N18" s="302"/>
      <c r="O18" s="302"/>
      <c r="P18" s="302"/>
      <c r="Q18" s="302"/>
      <c r="R18" s="302"/>
      <c r="S18" s="301" t="s">
        <v>158</v>
      </c>
    </row>
    <row r="19" customFormat="false" ht="21" hidden="false" customHeight="true" outlineLevel="0" collapsed="false">
      <c r="B19" s="300" t="n">
        <v>5</v>
      </c>
      <c r="C19" s="300"/>
      <c r="D19" s="301" t="s">
        <v>3</v>
      </c>
      <c r="E19" s="301"/>
      <c r="F19" s="302"/>
      <c r="G19" s="302"/>
      <c r="H19" s="302"/>
      <c r="I19" s="302"/>
      <c r="J19" s="302"/>
      <c r="K19" s="302"/>
      <c r="L19" s="301" t="s">
        <v>158</v>
      </c>
      <c r="M19" s="302"/>
      <c r="N19" s="302"/>
      <c r="O19" s="302"/>
      <c r="P19" s="302"/>
      <c r="Q19" s="302"/>
      <c r="R19" s="302"/>
      <c r="S19" s="301" t="s">
        <v>158</v>
      </c>
    </row>
    <row r="20" customFormat="false" ht="21" hidden="false" customHeight="true" outlineLevel="0" collapsed="false">
      <c r="B20" s="300" t="n">
        <v>6</v>
      </c>
      <c r="C20" s="300"/>
      <c r="D20" s="301" t="s">
        <v>3</v>
      </c>
      <c r="E20" s="301"/>
      <c r="F20" s="302"/>
      <c r="G20" s="302"/>
      <c r="H20" s="302"/>
      <c r="I20" s="302"/>
      <c r="J20" s="302"/>
      <c r="K20" s="302"/>
      <c r="L20" s="301" t="s">
        <v>158</v>
      </c>
      <c r="M20" s="302"/>
      <c r="N20" s="302"/>
      <c r="O20" s="302"/>
      <c r="P20" s="302"/>
      <c r="Q20" s="302"/>
      <c r="R20" s="302"/>
      <c r="S20" s="301" t="s">
        <v>158</v>
      </c>
    </row>
    <row r="21" customFormat="false" ht="21" hidden="false" customHeight="true" outlineLevel="0" collapsed="false">
      <c r="B21" s="300" t="n">
        <v>7</v>
      </c>
      <c r="C21" s="300"/>
      <c r="D21" s="301" t="s">
        <v>3</v>
      </c>
      <c r="E21" s="301"/>
      <c r="F21" s="302"/>
      <c r="G21" s="302"/>
      <c r="H21" s="302"/>
      <c r="I21" s="302"/>
      <c r="J21" s="302"/>
      <c r="K21" s="302"/>
      <c r="L21" s="301" t="s">
        <v>158</v>
      </c>
      <c r="M21" s="302"/>
      <c r="N21" s="302"/>
      <c r="O21" s="302"/>
      <c r="P21" s="302"/>
      <c r="Q21" s="302"/>
      <c r="R21" s="302"/>
      <c r="S21" s="301" t="s">
        <v>158</v>
      </c>
    </row>
    <row r="22" customFormat="false" ht="21" hidden="false" customHeight="true" outlineLevel="0" collapsed="false">
      <c r="B22" s="300" t="n">
        <v>8</v>
      </c>
      <c r="C22" s="300"/>
      <c r="D22" s="301" t="s">
        <v>3</v>
      </c>
      <c r="E22" s="301"/>
      <c r="F22" s="302"/>
      <c r="G22" s="302"/>
      <c r="H22" s="302"/>
      <c r="I22" s="302"/>
      <c r="J22" s="302"/>
      <c r="K22" s="302"/>
      <c r="L22" s="301" t="s">
        <v>158</v>
      </c>
      <c r="M22" s="302"/>
      <c r="N22" s="302"/>
      <c r="O22" s="302"/>
      <c r="P22" s="302"/>
      <c r="Q22" s="302"/>
      <c r="R22" s="302"/>
      <c r="S22" s="301" t="s">
        <v>158</v>
      </c>
    </row>
    <row r="23" customFormat="false" ht="19.5" hidden="false" customHeight="true" outlineLevel="0" collapsed="false">
      <c r="B23" s="298" t="s">
        <v>177</v>
      </c>
      <c r="C23" s="298"/>
      <c r="D23" s="298"/>
      <c r="E23" s="298"/>
      <c r="F23" s="300" t="str">
        <f aca="false">IF(SUM(F17:K22)=0,"",SUM(F17:K22))</f>
        <v/>
      </c>
      <c r="G23" s="300"/>
      <c r="H23" s="300"/>
      <c r="I23" s="300"/>
      <c r="J23" s="300"/>
      <c r="K23" s="300"/>
      <c r="L23" s="301" t="s">
        <v>158</v>
      </c>
      <c r="M23" s="300" t="str">
        <f aca="false">IF(SUM(M17:R22)=0,"",SUM(M17:R22))</f>
        <v/>
      </c>
      <c r="N23" s="300"/>
      <c r="O23" s="300"/>
      <c r="P23" s="300"/>
      <c r="Q23" s="300"/>
      <c r="R23" s="300"/>
      <c r="S23" s="301" t="s">
        <v>158</v>
      </c>
    </row>
    <row r="24" s="107" customFormat="true" ht="19.5" hidden="false" customHeight="true" outlineLevel="0" collapsed="false">
      <c r="A24" s="288"/>
      <c r="B24" s="290"/>
      <c r="C24" s="290"/>
      <c r="D24" s="290"/>
      <c r="E24" s="290"/>
      <c r="F24" s="290"/>
      <c r="G24" s="290"/>
      <c r="H24" s="290"/>
      <c r="I24" s="290"/>
      <c r="J24" s="290"/>
      <c r="K24" s="290"/>
      <c r="L24" s="290"/>
      <c r="M24" s="290"/>
      <c r="N24" s="290"/>
      <c r="O24" s="290"/>
      <c r="P24" s="290"/>
      <c r="Q24" s="290"/>
      <c r="R24" s="290"/>
      <c r="S24" s="290"/>
      <c r="T24" s="288"/>
      <c r="U24" s="288"/>
      <c r="V24" s="288"/>
      <c r="W24" s="288"/>
      <c r="X24" s="288"/>
      <c r="Y24" s="288"/>
      <c r="Z24" s="288"/>
      <c r="AA24" s="288"/>
      <c r="AB24" s="288"/>
      <c r="AC24" s="288"/>
      <c r="AD24" s="288"/>
      <c r="AE24" s="288"/>
      <c r="AF24" s="288"/>
      <c r="AG24" s="288"/>
      <c r="AH24" s="288"/>
      <c r="AI24" s="288"/>
      <c r="AJ24" s="288"/>
      <c r="AK24" s="288"/>
    </row>
    <row r="25" s="107" customFormat="true" ht="19.5" hidden="false" customHeight="true" outlineLevel="0" collapsed="false">
      <c r="A25" s="288"/>
      <c r="B25" s="299" t="s">
        <v>353</v>
      </c>
      <c r="C25" s="299"/>
      <c r="D25" s="299"/>
      <c r="E25" s="299"/>
      <c r="F25" s="303" t="str">
        <f aca="false">IF(F23="","",ROUNDDOWN(M23/F23,3))</f>
        <v/>
      </c>
      <c r="G25" s="303"/>
      <c r="H25" s="303"/>
      <c r="I25" s="303"/>
      <c r="J25" s="303"/>
      <c r="K25" s="303"/>
      <c r="L25" s="304" t="s">
        <v>17</v>
      </c>
      <c r="M25" s="290"/>
      <c r="N25" s="290"/>
      <c r="O25" s="290"/>
      <c r="P25" s="290"/>
      <c r="Q25" s="290"/>
      <c r="R25" s="290"/>
      <c r="S25" s="290"/>
      <c r="T25" s="288"/>
      <c r="U25" s="288"/>
      <c r="V25" s="288"/>
      <c r="W25" s="288"/>
      <c r="X25" s="288"/>
      <c r="Y25" s="288"/>
      <c r="Z25" s="288"/>
      <c r="AA25" s="288"/>
      <c r="AB25" s="288"/>
      <c r="AC25" s="288"/>
      <c r="AD25" s="288"/>
      <c r="AE25" s="288"/>
      <c r="AF25" s="288"/>
      <c r="AG25" s="288"/>
      <c r="AH25" s="288"/>
      <c r="AI25" s="288"/>
      <c r="AJ25" s="288"/>
      <c r="AK25" s="288"/>
    </row>
    <row r="26" s="107" customFormat="true" ht="9" hidden="false" customHeight="true" outlineLevel="0" collapsed="false">
      <c r="A26" s="288"/>
      <c r="B26" s="299"/>
      <c r="C26" s="299"/>
      <c r="D26" s="299"/>
      <c r="E26" s="299"/>
      <c r="F26" s="303"/>
      <c r="G26" s="303"/>
      <c r="H26" s="303"/>
      <c r="I26" s="303"/>
      <c r="J26" s="303"/>
      <c r="K26" s="303"/>
      <c r="L26" s="304"/>
      <c r="M26" s="290"/>
      <c r="N26" s="290"/>
      <c r="O26" s="290"/>
      <c r="P26" s="290"/>
      <c r="Q26" s="290"/>
      <c r="R26" s="290"/>
      <c r="S26" s="290"/>
      <c r="T26" s="288"/>
      <c r="U26" s="288"/>
      <c r="V26" s="288"/>
      <c r="W26" s="288"/>
      <c r="X26" s="288"/>
      <c r="Y26" s="288"/>
      <c r="Z26" s="288"/>
      <c r="AA26" s="288"/>
      <c r="AB26" s="288"/>
      <c r="AC26" s="288"/>
      <c r="AD26" s="288"/>
      <c r="AE26" s="288"/>
      <c r="AF26" s="288"/>
      <c r="AG26" s="288"/>
      <c r="AH26" s="288"/>
      <c r="AI26" s="288"/>
      <c r="AJ26" s="288"/>
      <c r="AK26" s="288"/>
    </row>
    <row r="27" s="107" customFormat="true" ht="19.5" hidden="false" customHeight="true" outlineLevel="0" collapsed="false">
      <c r="A27" s="288"/>
      <c r="B27" s="305"/>
      <c r="C27" s="305"/>
      <c r="D27" s="305"/>
      <c r="E27" s="305"/>
      <c r="F27" s="306"/>
      <c r="G27" s="306"/>
      <c r="H27" s="306"/>
      <c r="I27" s="306"/>
      <c r="J27" s="306"/>
      <c r="K27" s="306"/>
      <c r="L27" s="290"/>
      <c r="M27" s="290"/>
      <c r="N27" s="290"/>
      <c r="O27" s="290"/>
      <c r="P27" s="290"/>
      <c r="Q27" s="290"/>
      <c r="R27" s="290"/>
      <c r="S27" s="290"/>
      <c r="T27" s="288"/>
      <c r="U27" s="288"/>
      <c r="V27" s="288"/>
      <c r="W27" s="288"/>
      <c r="X27" s="288"/>
      <c r="Y27" s="288"/>
      <c r="Z27" s="288"/>
      <c r="AA27" s="288"/>
      <c r="AB27" s="288"/>
      <c r="AC27" s="288"/>
      <c r="AD27" s="288"/>
      <c r="AE27" s="288"/>
      <c r="AF27" s="288"/>
      <c r="AG27" s="288"/>
      <c r="AH27" s="288"/>
      <c r="AI27" s="288"/>
      <c r="AJ27" s="288"/>
      <c r="AK27" s="288"/>
    </row>
    <row r="28" s="107" customFormat="true" ht="19.5" hidden="false" customHeight="true" outlineLevel="0" collapsed="false">
      <c r="A28" s="288"/>
      <c r="B28" s="307" t="s">
        <v>354</v>
      </c>
      <c r="C28" s="307"/>
      <c r="D28" s="307"/>
      <c r="E28" s="307"/>
      <c r="F28" s="307"/>
      <c r="G28" s="307"/>
      <c r="H28" s="307"/>
      <c r="I28" s="307"/>
      <c r="J28" s="307"/>
      <c r="K28" s="307"/>
      <c r="L28" s="307"/>
      <c r="M28" s="307"/>
      <c r="N28" s="307"/>
      <c r="O28" s="307"/>
      <c r="P28" s="307"/>
      <c r="Q28" s="308"/>
      <c r="R28" s="308"/>
      <c r="S28" s="308"/>
      <c r="T28" s="288"/>
      <c r="U28" s="288"/>
      <c r="V28" s="288"/>
      <c r="W28" s="288"/>
      <c r="X28" s="288"/>
      <c r="Y28" s="288"/>
      <c r="Z28" s="288"/>
      <c r="AA28" s="288"/>
      <c r="AB28" s="288"/>
      <c r="AC28" s="288"/>
      <c r="AD28" s="288"/>
      <c r="AE28" s="288"/>
      <c r="AF28" s="288"/>
      <c r="AG28" s="288"/>
      <c r="AH28" s="288"/>
      <c r="AI28" s="288"/>
      <c r="AJ28" s="288"/>
      <c r="AK28" s="288"/>
    </row>
    <row r="29" s="107" customFormat="true" ht="9" hidden="false" customHeight="true" outlineLevel="0" collapsed="false">
      <c r="A29" s="288"/>
      <c r="B29" s="309"/>
      <c r="C29" s="305"/>
      <c r="D29" s="305"/>
      <c r="E29" s="305"/>
      <c r="F29" s="306"/>
      <c r="G29" s="306"/>
      <c r="H29" s="306"/>
      <c r="I29" s="306"/>
      <c r="J29" s="306"/>
      <c r="K29" s="306"/>
      <c r="L29" s="290"/>
      <c r="M29" s="290"/>
      <c r="N29" s="290"/>
      <c r="O29" s="290"/>
      <c r="P29" s="290"/>
      <c r="Q29" s="290"/>
      <c r="R29" s="290"/>
      <c r="S29" s="290"/>
      <c r="T29" s="288"/>
      <c r="U29" s="288"/>
      <c r="V29" s="288"/>
      <c r="W29" s="288"/>
      <c r="X29" s="288"/>
      <c r="Y29" s="288"/>
      <c r="Z29" s="288"/>
      <c r="AA29" s="288"/>
      <c r="AB29" s="288"/>
      <c r="AC29" s="288"/>
      <c r="AD29" s="288"/>
      <c r="AE29" s="288"/>
      <c r="AF29" s="288"/>
      <c r="AG29" s="288"/>
      <c r="AH29" s="288"/>
      <c r="AI29" s="288"/>
      <c r="AJ29" s="288"/>
      <c r="AK29" s="288"/>
    </row>
    <row r="30" s="107" customFormat="true" ht="19.5" hidden="false" customHeight="true" outlineLevel="0" collapsed="false">
      <c r="A30" s="288"/>
      <c r="B30" s="288" t="s">
        <v>355</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row>
    <row r="31" s="107" customFormat="true" ht="45" hidden="false" customHeight="true" outlineLevel="0" collapsed="false">
      <c r="A31" s="288"/>
      <c r="B31" s="298"/>
      <c r="C31" s="298"/>
      <c r="D31" s="298"/>
      <c r="E31" s="298"/>
      <c r="F31" s="299" t="s">
        <v>351</v>
      </c>
      <c r="G31" s="299"/>
      <c r="H31" s="299"/>
      <c r="I31" s="299"/>
      <c r="J31" s="299"/>
      <c r="K31" s="299"/>
      <c r="L31" s="299"/>
      <c r="M31" s="299" t="s">
        <v>352</v>
      </c>
      <c r="N31" s="299"/>
      <c r="O31" s="299"/>
      <c r="P31" s="299"/>
      <c r="Q31" s="299"/>
      <c r="R31" s="299"/>
      <c r="S31" s="299"/>
      <c r="T31" s="288"/>
      <c r="U31" s="288"/>
      <c r="V31" s="288"/>
      <c r="W31" s="288"/>
      <c r="X31" s="288"/>
      <c r="Y31" s="288"/>
      <c r="Z31" s="288"/>
      <c r="AA31" s="288"/>
      <c r="AB31" s="288"/>
      <c r="AC31" s="288"/>
      <c r="AD31" s="288"/>
      <c r="AE31" s="288"/>
      <c r="AF31" s="288"/>
      <c r="AG31" s="288"/>
      <c r="AH31" s="288"/>
      <c r="AI31" s="288"/>
      <c r="AJ31" s="288"/>
      <c r="AK31" s="288"/>
    </row>
    <row r="32" s="107" customFormat="true" ht="21" hidden="false" customHeight="true" outlineLevel="0" collapsed="false">
      <c r="A32" s="288"/>
      <c r="B32" s="300" t="n">
        <v>9</v>
      </c>
      <c r="C32" s="300"/>
      <c r="D32" s="301" t="s">
        <v>3</v>
      </c>
      <c r="E32" s="301"/>
      <c r="F32" s="302"/>
      <c r="G32" s="302"/>
      <c r="H32" s="302"/>
      <c r="I32" s="302"/>
      <c r="J32" s="302"/>
      <c r="K32" s="302"/>
      <c r="L32" s="301" t="s">
        <v>158</v>
      </c>
      <c r="M32" s="302"/>
      <c r="N32" s="302"/>
      <c r="O32" s="302"/>
      <c r="P32" s="302"/>
      <c r="Q32" s="302"/>
      <c r="R32" s="302"/>
      <c r="S32" s="301" t="s">
        <v>158</v>
      </c>
      <c r="T32" s="288"/>
      <c r="U32" s="288"/>
      <c r="V32" s="288"/>
      <c r="W32" s="288"/>
      <c r="X32" s="288"/>
      <c r="Y32" s="288"/>
      <c r="Z32" s="288"/>
      <c r="AA32" s="288"/>
      <c r="AB32" s="288"/>
      <c r="AC32" s="288"/>
      <c r="AD32" s="288"/>
      <c r="AE32" s="288"/>
      <c r="AF32" s="288"/>
      <c r="AG32" s="288"/>
      <c r="AH32" s="288"/>
      <c r="AI32" s="288"/>
      <c r="AJ32" s="288"/>
      <c r="AK32" s="288"/>
    </row>
    <row r="33" s="107" customFormat="true" ht="21" hidden="false" customHeight="true" outlineLevel="0" collapsed="false">
      <c r="A33" s="288"/>
      <c r="B33" s="300" t="n">
        <v>10</v>
      </c>
      <c r="C33" s="300"/>
      <c r="D33" s="301" t="s">
        <v>3</v>
      </c>
      <c r="E33" s="301"/>
      <c r="F33" s="302"/>
      <c r="G33" s="302"/>
      <c r="H33" s="302"/>
      <c r="I33" s="302"/>
      <c r="J33" s="302"/>
      <c r="K33" s="302"/>
      <c r="L33" s="301" t="s">
        <v>158</v>
      </c>
      <c r="M33" s="302"/>
      <c r="N33" s="302"/>
      <c r="O33" s="302"/>
      <c r="P33" s="302"/>
      <c r="Q33" s="302"/>
      <c r="R33" s="302"/>
      <c r="S33" s="301" t="s">
        <v>158</v>
      </c>
      <c r="T33" s="288"/>
      <c r="U33" s="288"/>
      <c r="V33" s="288"/>
      <c r="W33" s="288"/>
      <c r="X33" s="288"/>
      <c r="Y33" s="288"/>
      <c r="Z33" s="288"/>
      <c r="AA33" s="288"/>
      <c r="AB33" s="288"/>
      <c r="AC33" s="288"/>
      <c r="AD33" s="288"/>
      <c r="AE33" s="288"/>
      <c r="AF33" s="288"/>
      <c r="AG33" s="288"/>
      <c r="AH33" s="288"/>
      <c r="AI33" s="288"/>
      <c r="AJ33" s="288"/>
      <c r="AK33" s="288"/>
    </row>
    <row r="34" s="107" customFormat="true" ht="21.75" hidden="false" customHeight="true" outlineLevel="0" collapsed="false">
      <c r="A34" s="288"/>
      <c r="B34" s="300" t="n">
        <v>11</v>
      </c>
      <c r="C34" s="300"/>
      <c r="D34" s="301" t="s">
        <v>3</v>
      </c>
      <c r="E34" s="301"/>
      <c r="F34" s="302"/>
      <c r="G34" s="302"/>
      <c r="H34" s="302"/>
      <c r="I34" s="302"/>
      <c r="J34" s="302"/>
      <c r="K34" s="302"/>
      <c r="L34" s="301" t="s">
        <v>158</v>
      </c>
      <c r="M34" s="302"/>
      <c r="N34" s="302"/>
      <c r="O34" s="302"/>
      <c r="P34" s="302"/>
      <c r="Q34" s="302"/>
      <c r="R34" s="302"/>
      <c r="S34" s="301" t="s">
        <v>158</v>
      </c>
      <c r="T34" s="288"/>
      <c r="U34" s="288"/>
      <c r="V34" s="288"/>
      <c r="W34" s="288"/>
      <c r="X34" s="288"/>
      <c r="Y34" s="288"/>
      <c r="Z34" s="288"/>
      <c r="AA34" s="288"/>
      <c r="AB34" s="288"/>
      <c r="AC34" s="288"/>
      <c r="AD34" s="288"/>
      <c r="AE34" s="288"/>
      <c r="AF34" s="288"/>
      <c r="AG34" s="288"/>
      <c r="AH34" s="288"/>
      <c r="AI34" s="288"/>
      <c r="AJ34" s="288"/>
      <c r="AK34" s="288"/>
    </row>
    <row r="35" s="107" customFormat="true" ht="21.75" hidden="false" customHeight="true" outlineLevel="0" collapsed="false">
      <c r="A35" s="288"/>
      <c r="B35" s="300" t="n">
        <v>12</v>
      </c>
      <c r="C35" s="300"/>
      <c r="D35" s="301" t="s">
        <v>3</v>
      </c>
      <c r="E35" s="301"/>
      <c r="F35" s="302"/>
      <c r="G35" s="302"/>
      <c r="H35" s="302"/>
      <c r="I35" s="302"/>
      <c r="J35" s="302"/>
      <c r="K35" s="302"/>
      <c r="L35" s="301" t="s">
        <v>158</v>
      </c>
      <c r="M35" s="302"/>
      <c r="N35" s="302"/>
      <c r="O35" s="302"/>
      <c r="P35" s="302"/>
      <c r="Q35" s="302"/>
      <c r="R35" s="302"/>
      <c r="S35" s="301" t="s">
        <v>158</v>
      </c>
      <c r="T35" s="288"/>
      <c r="U35" s="288"/>
      <c r="V35" s="288"/>
      <c r="W35" s="288"/>
      <c r="X35" s="288"/>
      <c r="Y35" s="288"/>
      <c r="Z35" s="288"/>
      <c r="AA35" s="288"/>
      <c r="AB35" s="288"/>
      <c r="AC35" s="288"/>
      <c r="AD35" s="288"/>
      <c r="AE35" s="288"/>
      <c r="AF35" s="288"/>
      <c r="AG35" s="288"/>
      <c r="AH35" s="288"/>
      <c r="AI35" s="288"/>
      <c r="AJ35" s="288"/>
      <c r="AK35" s="288"/>
    </row>
    <row r="36" s="107" customFormat="true" ht="21" hidden="false" customHeight="true" outlineLevel="0" collapsed="false">
      <c r="A36" s="288"/>
      <c r="B36" s="300" t="n">
        <v>1</v>
      </c>
      <c r="C36" s="300"/>
      <c r="D36" s="301" t="s">
        <v>3</v>
      </c>
      <c r="E36" s="301"/>
      <c r="F36" s="302"/>
      <c r="G36" s="302"/>
      <c r="H36" s="302"/>
      <c r="I36" s="302"/>
      <c r="J36" s="302"/>
      <c r="K36" s="302"/>
      <c r="L36" s="301" t="s">
        <v>158</v>
      </c>
      <c r="M36" s="302"/>
      <c r="N36" s="302"/>
      <c r="O36" s="302"/>
      <c r="P36" s="302"/>
      <c r="Q36" s="302"/>
      <c r="R36" s="302"/>
      <c r="S36" s="301" t="s">
        <v>158</v>
      </c>
      <c r="T36" s="288"/>
      <c r="U36" s="288"/>
      <c r="V36" s="288"/>
      <c r="W36" s="288"/>
      <c r="X36" s="288"/>
      <c r="Y36" s="288"/>
      <c r="Z36" s="288"/>
      <c r="AA36" s="288"/>
      <c r="AB36" s="288"/>
      <c r="AC36" s="288"/>
      <c r="AD36" s="288"/>
      <c r="AE36" s="288"/>
      <c r="AF36" s="288"/>
      <c r="AG36" s="288"/>
      <c r="AH36" s="288"/>
      <c r="AI36" s="288"/>
      <c r="AJ36" s="288"/>
      <c r="AK36" s="288"/>
    </row>
    <row r="37" s="107" customFormat="true" ht="19.5" hidden="false" customHeight="true" outlineLevel="0" collapsed="false">
      <c r="A37" s="288"/>
      <c r="B37" s="300" t="n">
        <v>2</v>
      </c>
      <c r="C37" s="300"/>
      <c r="D37" s="301" t="s">
        <v>3</v>
      </c>
      <c r="E37" s="301"/>
      <c r="F37" s="302"/>
      <c r="G37" s="302"/>
      <c r="H37" s="302"/>
      <c r="I37" s="302"/>
      <c r="J37" s="302"/>
      <c r="K37" s="302"/>
      <c r="L37" s="301" t="s">
        <v>158</v>
      </c>
      <c r="M37" s="302"/>
      <c r="N37" s="302"/>
      <c r="O37" s="302"/>
      <c r="P37" s="302"/>
      <c r="Q37" s="302"/>
      <c r="R37" s="302"/>
      <c r="S37" s="301" t="s">
        <v>158</v>
      </c>
      <c r="T37" s="288"/>
      <c r="U37" s="288"/>
      <c r="V37" s="288"/>
      <c r="W37" s="288"/>
      <c r="X37" s="288"/>
      <c r="Y37" s="288"/>
      <c r="Z37" s="288"/>
      <c r="AA37" s="288"/>
      <c r="AB37" s="288"/>
      <c r="AC37" s="288"/>
      <c r="AD37" s="288"/>
      <c r="AE37" s="288"/>
      <c r="AF37" s="288"/>
      <c r="AG37" s="288"/>
      <c r="AH37" s="288"/>
      <c r="AI37" s="288"/>
      <c r="AJ37" s="288"/>
      <c r="AK37" s="288"/>
    </row>
    <row r="38" s="107" customFormat="true" ht="21" hidden="false" customHeight="true" outlineLevel="0" collapsed="false">
      <c r="A38" s="310"/>
      <c r="B38" s="298" t="s">
        <v>177</v>
      </c>
      <c r="C38" s="298"/>
      <c r="D38" s="298"/>
      <c r="E38" s="298"/>
      <c r="F38" s="300" t="str">
        <f aca="false">IF(SUM(F32:K37)=0,"",SUM(F32:K37))</f>
        <v/>
      </c>
      <c r="G38" s="300"/>
      <c r="H38" s="300"/>
      <c r="I38" s="300"/>
      <c r="J38" s="300"/>
      <c r="K38" s="300"/>
      <c r="L38" s="301" t="s">
        <v>158</v>
      </c>
      <c r="M38" s="300" t="str">
        <f aca="false">IF(SUM(M32:R37)=0,"",SUM(M32:R37))</f>
        <v/>
      </c>
      <c r="N38" s="300"/>
      <c r="O38" s="300"/>
      <c r="P38" s="300"/>
      <c r="Q38" s="300"/>
      <c r="R38" s="300"/>
      <c r="S38" s="311" t="s">
        <v>158</v>
      </c>
      <c r="T38" s="312"/>
      <c r="U38" s="288"/>
      <c r="V38" s="288"/>
      <c r="W38" s="288"/>
      <c r="X38" s="288"/>
      <c r="Y38" s="288"/>
      <c r="Z38" s="288"/>
      <c r="AA38" s="288"/>
      <c r="AB38" s="288"/>
      <c r="AC38" s="288"/>
      <c r="AD38" s="288"/>
      <c r="AE38" s="288"/>
      <c r="AF38" s="288"/>
      <c r="AG38" s="288"/>
      <c r="AH38" s="288"/>
      <c r="AI38" s="288"/>
      <c r="AJ38" s="288"/>
      <c r="AK38" s="288"/>
    </row>
    <row r="39" s="107" customFormat="true" ht="19.5" hidden="false" customHeight="true" outlineLevel="0" collapsed="false">
      <c r="A39" s="288"/>
      <c r="B39" s="290"/>
      <c r="C39" s="313"/>
      <c r="D39" s="290"/>
      <c r="E39" s="290"/>
      <c r="F39" s="290"/>
      <c r="G39" s="290"/>
      <c r="H39" s="290"/>
      <c r="I39" s="290"/>
      <c r="J39" s="290"/>
      <c r="K39" s="290"/>
      <c r="L39" s="290"/>
      <c r="M39" s="290"/>
      <c r="N39" s="290"/>
      <c r="O39" s="290"/>
      <c r="P39" s="290"/>
      <c r="Q39" s="290"/>
      <c r="R39" s="290"/>
      <c r="S39" s="290"/>
      <c r="T39" s="288"/>
      <c r="U39" s="288"/>
      <c r="V39" s="288"/>
      <c r="W39" s="288"/>
      <c r="X39" s="288"/>
      <c r="Y39" s="288"/>
      <c r="Z39" s="288"/>
      <c r="AA39" s="288"/>
      <c r="AB39" s="288"/>
      <c r="AC39" s="288"/>
      <c r="AD39" s="288"/>
      <c r="AE39" s="288"/>
      <c r="AF39" s="288"/>
      <c r="AG39" s="288"/>
      <c r="AH39" s="288"/>
      <c r="AI39" s="288"/>
      <c r="AJ39" s="288"/>
      <c r="AK39" s="288"/>
    </row>
    <row r="40" s="107" customFormat="true" ht="19.5" hidden="false" customHeight="true" outlineLevel="0" collapsed="false">
      <c r="A40" s="288"/>
      <c r="B40" s="299" t="s">
        <v>353</v>
      </c>
      <c r="C40" s="299"/>
      <c r="D40" s="299"/>
      <c r="E40" s="299"/>
      <c r="F40" s="303" t="str">
        <f aca="false">IF(F38="","",ROUNDDOWN(M38/F38,3))</f>
        <v/>
      </c>
      <c r="G40" s="303"/>
      <c r="H40" s="303"/>
      <c r="I40" s="303"/>
      <c r="J40" s="303"/>
      <c r="K40" s="303"/>
      <c r="L40" s="304" t="s">
        <v>17</v>
      </c>
      <c r="M40" s="290"/>
      <c r="N40" s="290"/>
      <c r="O40" s="290"/>
      <c r="P40" s="290"/>
      <c r="Q40" s="290"/>
      <c r="R40" s="290"/>
      <c r="S40" s="290"/>
      <c r="T40" s="288"/>
      <c r="U40" s="288"/>
      <c r="V40" s="288"/>
      <c r="W40" s="288"/>
      <c r="X40" s="288"/>
      <c r="Y40" s="288"/>
      <c r="Z40" s="288"/>
      <c r="AA40" s="288"/>
      <c r="AB40" s="288"/>
      <c r="AC40" s="288"/>
      <c r="AD40" s="288"/>
      <c r="AE40" s="288"/>
      <c r="AF40" s="288"/>
      <c r="AG40" s="288"/>
      <c r="AH40" s="288"/>
      <c r="AI40" s="288"/>
      <c r="AJ40" s="288"/>
      <c r="AK40" s="288"/>
    </row>
    <row r="41" s="107" customFormat="true" ht="9" hidden="false" customHeight="true" outlineLevel="0" collapsed="false">
      <c r="A41" s="288"/>
      <c r="B41" s="299"/>
      <c r="C41" s="299"/>
      <c r="D41" s="299"/>
      <c r="E41" s="299"/>
      <c r="F41" s="303"/>
      <c r="G41" s="303"/>
      <c r="H41" s="303"/>
      <c r="I41" s="303"/>
      <c r="J41" s="303"/>
      <c r="K41" s="303"/>
      <c r="L41" s="304"/>
      <c r="M41" s="290"/>
      <c r="N41" s="290"/>
      <c r="O41" s="290"/>
      <c r="P41" s="290"/>
      <c r="Q41" s="290"/>
      <c r="R41" s="290"/>
      <c r="S41" s="290"/>
      <c r="T41" s="288"/>
      <c r="U41" s="288"/>
      <c r="V41" s="288"/>
      <c r="W41" s="288"/>
      <c r="X41" s="288"/>
      <c r="Y41" s="288"/>
      <c r="Z41" s="288"/>
      <c r="AA41" s="288"/>
      <c r="AB41" s="288"/>
      <c r="AC41" s="288"/>
      <c r="AD41" s="288"/>
      <c r="AE41" s="288"/>
      <c r="AF41" s="288"/>
      <c r="AG41" s="288"/>
      <c r="AH41" s="288"/>
      <c r="AI41" s="288"/>
      <c r="AJ41" s="288"/>
      <c r="AK41" s="288"/>
    </row>
    <row r="42" s="107" customFormat="true" ht="19.5" hidden="false" customHeight="true" outlineLevel="0" collapsed="false">
      <c r="A42" s="288"/>
      <c r="B42" s="305"/>
      <c r="C42" s="305"/>
      <c r="D42" s="305"/>
      <c r="E42" s="305"/>
      <c r="F42" s="306"/>
      <c r="G42" s="306"/>
      <c r="H42" s="306"/>
      <c r="I42" s="306"/>
      <c r="J42" s="306"/>
      <c r="K42" s="306"/>
      <c r="L42" s="290"/>
      <c r="M42" s="290"/>
      <c r="N42" s="290"/>
      <c r="O42" s="290"/>
      <c r="P42" s="290"/>
      <c r="Q42" s="290"/>
      <c r="R42" s="290"/>
      <c r="S42" s="290"/>
      <c r="T42" s="288"/>
      <c r="U42" s="288"/>
      <c r="V42" s="288"/>
      <c r="W42" s="288"/>
      <c r="X42" s="288"/>
      <c r="Y42" s="288"/>
      <c r="Z42" s="288"/>
      <c r="AA42" s="288"/>
      <c r="AB42" s="288"/>
      <c r="AC42" s="288"/>
      <c r="AD42" s="288"/>
      <c r="AE42" s="288"/>
      <c r="AF42" s="288"/>
      <c r="AG42" s="288"/>
      <c r="AH42" s="288"/>
      <c r="AI42" s="288"/>
      <c r="AJ42" s="288"/>
      <c r="AK42" s="288"/>
    </row>
    <row r="43" s="107" customFormat="true" ht="21" hidden="false" customHeight="true" outlineLevel="0" collapsed="false">
      <c r="A43" s="288"/>
      <c r="B43" s="307" t="s">
        <v>354</v>
      </c>
      <c r="C43" s="307"/>
      <c r="D43" s="307"/>
      <c r="E43" s="307"/>
      <c r="F43" s="307"/>
      <c r="G43" s="307"/>
      <c r="H43" s="307"/>
      <c r="I43" s="307"/>
      <c r="J43" s="307"/>
      <c r="K43" s="307"/>
      <c r="L43" s="307"/>
      <c r="M43" s="307"/>
      <c r="N43" s="307"/>
      <c r="O43" s="307"/>
      <c r="P43" s="307"/>
      <c r="Q43" s="308"/>
      <c r="R43" s="308"/>
      <c r="S43" s="308"/>
      <c r="T43" s="288"/>
      <c r="U43" s="288"/>
      <c r="V43" s="288"/>
      <c r="W43" s="288"/>
      <c r="X43" s="288"/>
      <c r="Y43" s="288"/>
      <c r="Z43" s="288"/>
      <c r="AA43" s="288"/>
      <c r="AB43" s="288"/>
      <c r="AC43" s="288"/>
      <c r="AD43" s="288"/>
      <c r="AE43" s="288"/>
      <c r="AF43" s="288"/>
      <c r="AG43" s="288"/>
      <c r="AH43" s="288"/>
      <c r="AI43" s="288"/>
      <c r="AJ43" s="288"/>
      <c r="AK43" s="288"/>
    </row>
    <row r="44" s="107" customFormat="true" ht="12.75" hidden="false" customHeight="true" outlineLevel="0" collapsed="false">
      <c r="A44" s="288"/>
      <c r="B44" s="290"/>
      <c r="C44" s="290"/>
      <c r="D44" s="290"/>
      <c r="E44" s="290"/>
      <c r="F44" s="290"/>
      <c r="G44" s="290"/>
      <c r="H44" s="290"/>
      <c r="I44" s="290"/>
      <c r="J44" s="290"/>
      <c r="K44" s="290"/>
      <c r="L44" s="290"/>
      <c r="M44" s="290"/>
      <c r="N44" s="290"/>
      <c r="O44" s="290"/>
      <c r="P44" s="290"/>
      <c r="Q44" s="290"/>
      <c r="R44" s="290"/>
      <c r="S44" s="290"/>
      <c r="T44" s="288"/>
      <c r="U44" s="288"/>
      <c r="V44" s="288"/>
      <c r="W44" s="288"/>
      <c r="X44" s="288"/>
      <c r="Y44" s="288"/>
      <c r="Z44" s="288"/>
      <c r="AA44" s="288"/>
      <c r="AB44" s="288"/>
      <c r="AC44" s="288"/>
      <c r="AD44" s="288"/>
      <c r="AE44" s="288"/>
      <c r="AF44" s="288"/>
      <c r="AG44" s="288"/>
      <c r="AH44" s="288"/>
      <c r="AI44" s="288"/>
      <c r="AJ44" s="288"/>
      <c r="AK44" s="288"/>
    </row>
    <row r="45" s="107" customFormat="true" ht="35.25" hidden="false" customHeight="true" outlineLevel="0" collapsed="false">
      <c r="A45" s="288"/>
      <c r="B45" s="296" t="s">
        <v>356</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88"/>
      <c r="AB45" s="288"/>
      <c r="AC45" s="288"/>
      <c r="AD45" s="288"/>
      <c r="AE45" s="288"/>
      <c r="AF45" s="288"/>
      <c r="AG45" s="288"/>
      <c r="AH45" s="288"/>
      <c r="AI45" s="288"/>
      <c r="AJ45" s="288"/>
      <c r="AK45" s="288"/>
    </row>
    <row r="46" s="107" customFormat="true" ht="112.5" hidden="false" customHeight="true" outlineLevel="0" collapsed="false">
      <c r="A46" s="288"/>
      <c r="B46" s="296" t="s">
        <v>357</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88"/>
      <c r="AB46" s="288"/>
      <c r="AC46" s="288"/>
      <c r="AD46" s="288"/>
      <c r="AE46" s="288"/>
      <c r="AF46" s="288"/>
      <c r="AG46" s="288"/>
      <c r="AH46" s="288"/>
      <c r="AI46" s="288"/>
      <c r="AJ46" s="288"/>
      <c r="AK46" s="288"/>
    </row>
    <row r="47" s="107" customFormat="true" ht="8.25" hidden="false" customHeight="true" outlineLevel="0" collapsed="false">
      <c r="A47" s="288"/>
      <c r="B47" s="290"/>
      <c r="C47" s="290"/>
      <c r="D47" s="290"/>
      <c r="E47" s="290"/>
      <c r="F47" s="290"/>
      <c r="G47" s="290"/>
      <c r="H47" s="290"/>
      <c r="I47" s="290"/>
      <c r="J47" s="290"/>
      <c r="K47" s="290"/>
      <c r="L47" s="290"/>
      <c r="M47" s="290"/>
      <c r="N47" s="290"/>
      <c r="O47" s="290"/>
      <c r="P47" s="290"/>
      <c r="Q47" s="290"/>
      <c r="R47" s="290"/>
      <c r="S47" s="290"/>
      <c r="T47" s="288"/>
      <c r="U47" s="288"/>
      <c r="V47" s="288"/>
      <c r="W47" s="288"/>
      <c r="X47" s="288"/>
      <c r="Y47" s="288"/>
      <c r="Z47" s="288"/>
      <c r="AA47" s="288"/>
      <c r="AB47" s="288"/>
      <c r="AC47" s="288"/>
      <c r="AD47" s="288"/>
      <c r="AE47" s="288"/>
      <c r="AF47" s="288"/>
      <c r="AG47" s="288"/>
      <c r="AH47" s="288"/>
      <c r="AI47" s="288"/>
      <c r="AJ47" s="288"/>
      <c r="AK47" s="288"/>
    </row>
    <row r="48" s="107" customFormat="true" ht="13.5" hidden="false" customHeight="false" outlineLevel="0" collapsed="false">
      <c r="A48" s="288"/>
      <c r="B48" s="288" t="s">
        <v>181</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row>
    <row r="49" customFormat="false" ht="13.5" hidden="false" customHeight="true" outlineLevel="0" collapsed="false">
      <c r="B49" s="314" t="s">
        <v>358</v>
      </c>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row>
    <row r="50" s="315" customFormat="true" ht="13.5" hidden="false" customHeight="false" outlineLevel="0" collapsed="false">
      <c r="A50" s="288"/>
      <c r="B50" s="314" t="s">
        <v>359</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288"/>
      <c r="AB50" s="288"/>
      <c r="AC50" s="288"/>
      <c r="AD50" s="288"/>
      <c r="AE50" s="288"/>
      <c r="AF50" s="288"/>
      <c r="AG50" s="288"/>
      <c r="AH50" s="288"/>
      <c r="AI50" s="288"/>
      <c r="AJ50" s="288"/>
      <c r="AK50" s="288"/>
    </row>
    <row r="51" s="315" customFormat="true" ht="13.5" hidden="false" customHeight="true" outlineLevel="0" collapsed="false">
      <c r="A51" s="288"/>
      <c r="B51" s="314" t="s">
        <v>360</v>
      </c>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288"/>
      <c r="AB51" s="288"/>
      <c r="AC51" s="288"/>
      <c r="AD51" s="288"/>
      <c r="AE51" s="288"/>
      <c r="AF51" s="288"/>
      <c r="AG51" s="288"/>
      <c r="AH51" s="288"/>
      <c r="AI51" s="288"/>
      <c r="AJ51" s="288"/>
      <c r="AK51" s="288"/>
    </row>
    <row r="52" s="315" customFormat="true" ht="13.5" hidden="false" customHeight="true" outlineLevel="0" collapsed="false">
      <c r="A52" s="288"/>
      <c r="B52" s="316" t="s">
        <v>361</v>
      </c>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288"/>
      <c r="AB52" s="288"/>
      <c r="AC52" s="288"/>
      <c r="AD52" s="288"/>
      <c r="AE52" s="288"/>
      <c r="AF52" s="288"/>
      <c r="AG52" s="288"/>
      <c r="AH52" s="288"/>
      <c r="AI52" s="288"/>
      <c r="AJ52" s="288"/>
      <c r="AK52" s="288"/>
    </row>
    <row r="53" s="315" customFormat="true" ht="13.5" hidden="false" customHeight="false" outlineLevel="0" collapsed="false">
      <c r="A53" s="288"/>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288"/>
      <c r="AB53" s="288"/>
      <c r="AC53" s="288"/>
      <c r="AD53" s="288"/>
      <c r="AE53" s="288"/>
      <c r="AF53" s="288"/>
      <c r="AG53" s="288"/>
      <c r="AH53" s="288"/>
      <c r="AI53" s="288"/>
      <c r="AJ53" s="288"/>
      <c r="AK53" s="288"/>
    </row>
    <row r="54" customFormat="false" ht="156" hidden="false" customHeight="true" outlineLevel="0" collapsed="false">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row>
    <row r="55" customFormat="false" ht="13.5" hidden="false" customHeight="false" outlineLevel="0" collapsed="false">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row>
    <row r="56" customFormat="false" ht="13.5" hidden="false" customHeight="false" outlineLevel="0" collapsed="false">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row>
    <row r="57" customFormat="false" ht="13.5" hidden="false" customHeight="false" outlineLevel="0" collapsed="false">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row>
    <row r="58" customFormat="false" ht="13.5" hidden="false" customHeight="false" outlineLevel="0" collapsed="false">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row>
    <row r="59" customFormat="false" ht="13.5" hidden="false" customHeight="false" outlineLevel="0" collapsed="false">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row>
    <row r="122" customFormat="false" ht="13.5" hidden="false" customHeight="false" outlineLevel="0" collapsed="false">
      <c r="C122" s="310"/>
      <c r="D122" s="310"/>
      <c r="E122" s="310"/>
      <c r="F122" s="310"/>
      <c r="G122" s="310"/>
    </row>
    <row r="123" customFormat="false" ht="13.5" hidden="false" customHeight="false" outlineLevel="0" collapsed="false">
      <c r="C123" s="3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J9 M9 C13 F13" type="list">
      <formula1>"□,■"</formula1>
      <formula2>0</formula2>
    </dataValidation>
    <dataValidation allowBlank="true" errorStyle="stop" operator="between"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2.37"/>
    <col collapsed="false" customWidth="true" hidden="false" outlineLevel="0" max="2" min="2" style="173" width="3"/>
    <col collapsed="false" customWidth="false" hidden="false" outlineLevel="0" max="7" min="3" style="73" width="3.5"/>
    <col collapsed="false" customWidth="true" hidden="false" outlineLevel="0" max="25" min="8" style="73" width="4.5"/>
    <col collapsed="false" customWidth="false" hidden="false" outlineLevel="0" max="16384" min="26" style="73" width="3.5"/>
  </cols>
  <sheetData>
    <row r="2" customFormat="false" ht="13.5" hidden="false" customHeight="false" outlineLevel="0" collapsed="false">
      <c r="B2" s="73" t="s">
        <v>362</v>
      </c>
    </row>
    <row r="3" customFormat="false" ht="13.5" hidden="false" customHeight="false" outlineLevel="0" collapsed="false">
      <c r="Q3" s="107"/>
      <c r="R3" s="174" t="s">
        <v>1</v>
      </c>
      <c r="S3" s="175"/>
      <c r="T3" s="175"/>
      <c r="U3" s="174" t="s">
        <v>2</v>
      </c>
      <c r="V3" s="176"/>
      <c r="W3" s="174" t="s">
        <v>3</v>
      </c>
      <c r="X3" s="176"/>
      <c r="Y3" s="174" t="s">
        <v>4</v>
      </c>
    </row>
    <row r="4" customFormat="false" ht="13.5" hidden="false" customHeight="false" outlineLevel="0" collapsed="false">
      <c r="B4" s="318" t="s">
        <v>363</v>
      </c>
      <c r="C4" s="318"/>
      <c r="D4" s="318"/>
      <c r="E4" s="318"/>
      <c r="F4" s="318"/>
      <c r="G4" s="318"/>
      <c r="H4" s="318"/>
      <c r="I4" s="318"/>
      <c r="J4" s="318"/>
      <c r="K4" s="318"/>
      <c r="L4" s="318"/>
      <c r="M4" s="318"/>
      <c r="N4" s="318"/>
      <c r="O4" s="318"/>
      <c r="P4" s="318"/>
      <c r="Q4" s="318"/>
      <c r="R4" s="318"/>
      <c r="S4" s="318"/>
      <c r="T4" s="318"/>
      <c r="U4" s="318"/>
      <c r="V4" s="318"/>
      <c r="W4" s="318"/>
      <c r="X4" s="318"/>
      <c r="Y4" s="318"/>
    </row>
    <row r="6" customFormat="false" ht="30" hidden="false" customHeight="true" outlineLevel="0" collapsed="false">
      <c r="B6" s="179" t="n">
        <v>1</v>
      </c>
      <c r="C6" s="180" t="s">
        <v>141</v>
      </c>
      <c r="D6" s="319"/>
      <c r="E6" s="319"/>
      <c r="F6" s="319"/>
      <c r="G6" s="320"/>
      <c r="H6" s="178"/>
      <c r="I6" s="178"/>
      <c r="J6" s="178"/>
      <c r="K6" s="178"/>
      <c r="L6" s="178"/>
      <c r="M6" s="178"/>
      <c r="N6" s="178"/>
      <c r="O6" s="178"/>
      <c r="P6" s="178"/>
      <c r="Q6" s="178"/>
      <c r="R6" s="178"/>
      <c r="S6" s="178"/>
      <c r="T6" s="178"/>
      <c r="U6" s="178"/>
      <c r="V6" s="178"/>
      <c r="W6" s="178"/>
      <c r="X6" s="178"/>
      <c r="Y6" s="178"/>
    </row>
    <row r="7" customFormat="false" ht="30" hidden="false" customHeight="true" outlineLevel="0" collapsed="false">
      <c r="B7" s="179" t="n">
        <v>2</v>
      </c>
      <c r="C7" s="180" t="s">
        <v>364</v>
      </c>
      <c r="D7" s="180"/>
      <c r="E7" s="180"/>
      <c r="F7" s="180"/>
      <c r="G7" s="181"/>
      <c r="H7" s="218" t="s">
        <v>150</v>
      </c>
      <c r="I7" s="180" t="s">
        <v>212</v>
      </c>
      <c r="J7" s="180"/>
      <c r="K7" s="180"/>
      <c r="L7" s="180"/>
      <c r="M7" s="219" t="s">
        <v>150</v>
      </c>
      <c r="N7" s="180" t="s">
        <v>213</v>
      </c>
      <c r="O7" s="180"/>
      <c r="P7" s="180"/>
      <c r="Q7" s="180"/>
      <c r="R7" s="219" t="s">
        <v>150</v>
      </c>
      <c r="S7" s="180" t="s">
        <v>214</v>
      </c>
      <c r="T7" s="180"/>
      <c r="U7" s="180"/>
      <c r="V7" s="180"/>
      <c r="W7" s="180"/>
      <c r="X7" s="180"/>
      <c r="Y7" s="181"/>
    </row>
    <row r="8" customFormat="false" ht="30" hidden="false" customHeight="true" outlineLevel="0" collapsed="false">
      <c r="B8" s="203" t="n">
        <v>3</v>
      </c>
      <c r="C8" s="198" t="s">
        <v>365</v>
      </c>
      <c r="D8" s="198"/>
      <c r="E8" s="198"/>
      <c r="F8" s="198"/>
      <c r="G8" s="204"/>
      <c r="H8" s="221" t="s">
        <v>150</v>
      </c>
      <c r="I8" s="107" t="s">
        <v>366</v>
      </c>
      <c r="J8" s="198"/>
      <c r="K8" s="198"/>
      <c r="L8" s="198"/>
      <c r="M8" s="198"/>
      <c r="N8" s="198"/>
      <c r="O8" s="198"/>
      <c r="P8" s="221"/>
      <c r="Q8" s="107"/>
      <c r="R8" s="198"/>
      <c r="S8" s="198"/>
      <c r="T8" s="198"/>
      <c r="U8" s="198"/>
      <c r="V8" s="198"/>
      <c r="W8" s="198"/>
      <c r="X8" s="198"/>
      <c r="Y8" s="204"/>
    </row>
    <row r="9" customFormat="false" ht="30" hidden="false" customHeight="true" outlineLevel="0" collapsed="false">
      <c r="B9" s="203"/>
      <c r="C9" s="198"/>
      <c r="D9" s="198"/>
      <c r="E9" s="198"/>
      <c r="F9" s="198"/>
      <c r="G9" s="204"/>
      <c r="H9" s="221" t="s">
        <v>150</v>
      </c>
      <c r="I9" s="107" t="s">
        <v>367</v>
      </c>
      <c r="J9" s="198"/>
      <c r="K9" s="198"/>
      <c r="L9" s="198"/>
      <c r="M9" s="198"/>
      <c r="N9" s="198"/>
      <c r="O9" s="198"/>
      <c r="P9" s="221"/>
      <c r="Q9" s="107"/>
      <c r="R9" s="198"/>
      <c r="S9" s="198"/>
      <c r="T9" s="198"/>
      <c r="U9" s="198"/>
      <c r="V9" s="198"/>
      <c r="W9" s="198"/>
      <c r="X9" s="198"/>
      <c r="Y9" s="204"/>
    </row>
    <row r="10" customFormat="false" ht="30" hidden="false" customHeight="true" outlineLevel="0" collapsed="false">
      <c r="B10" s="203"/>
      <c r="C10" s="198"/>
      <c r="D10" s="198"/>
      <c r="E10" s="198"/>
      <c r="F10" s="198"/>
      <c r="G10" s="204"/>
      <c r="H10" s="221" t="s">
        <v>150</v>
      </c>
      <c r="I10" s="107" t="s">
        <v>368</v>
      </c>
      <c r="J10" s="198"/>
      <c r="K10" s="198"/>
      <c r="L10" s="198"/>
      <c r="M10" s="198"/>
      <c r="N10" s="198"/>
      <c r="O10" s="198"/>
      <c r="P10" s="221"/>
      <c r="Q10" s="107"/>
      <c r="R10" s="198"/>
      <c r="S10" s="198"/>
      <c r="T10" s="198"/>
      <c r="U10" s="198"/>
      <c r="V10" s="198"/>
      <c r="W10" s="198"/>
      <c r="X10" s="198"/>
      <c r="Y10" s="204"/>
    </row>
    <row r="11" customFormat="false" ht="30" hidden="false" customHeight="true" outlineLevel="0" collapsed="false">
      <c r="B11" s="203"/>
      <c r="C11" s="198"/>
      <c r="D11" s="198"/>
      <c r="E11" s="198"/>
      <c r="F11" s="198"/>
      <c r="G11" s="204"/>
      <c r="H11" s="221" t="s">
        <v>150</v>
      </c>
      <c r="I11" s="107" t="s">
        <v>369</v>
      </c>
      <c r="J11" s="198"/>
      <c r="K11" s="198"/>
      <c r="L11" s="198"/>
      <c r="M11" s="198"/>
      <c r="N11" s="198"/>
      <c r="O11" s="198"/>
      <c r="P11" s="221"/>
      <c r="Q11" s="107"/>
      <c r="R11" s="198"/>
      <c r="S11" s="198"/>
      <c r="T11" s="198"/>
      <c r="U11" s="198"/>
      <c r="V11" s="198"/>
      <c r="W11" s="198"/>
      <c r="X11" s="198"/>
      <c r="Y11" s="204"/>
    </row>
    <row r="12" customFormat="false" ht="30" hidden="false" customHeight="true" outlineLevel="0" collapsed="false">
      <c r="B12" s="203"/>
      <c r="C12" s="198"/>
      <c r="D12" s="198"/>
      <c r="E12" s="198"/>
      <c r="F12" s="198"/>
      <c r="G12" s="204"/>
      <c r="H12" s="221" t="s">
        <v>150</v>
      </c>
      <c r="I12" s="107" t="s">
        <v>370</v>
      </c>
      <c r="J12" s="198"/>
      <c r="K12" s="198"/>
      <c r="L12" s="198"/>
      <c r="M12" s="198"/>
      <c r="N12" s="198"/>
      <c r="O12" s="198"/>
      <c r="P12" s="221"/>
      <c r="Q12" s="107"/>
      <c r="R12" s="198"/>
      <c r="S12" s="198"/>
      <c r="T12" s="198"/>
      <c r="U12" s="198"/>
      <c r="V12" s="198"/>
      <c r="W12" s="198"/>
      <c r="X12" s="198"/>
      <c r="Y12" s="204"/>
    </row>
    <row r="13" customFormat="false" ht="30" hidden="false" customHeight="true" outlineLevel="0" collapsed="false">
      <c r="B13" s="203"/>
      <c r="C13" s="198"/>
      <c r="D13" s="198"/>
      <c r="E13" s="198"/>
      <c r="F13" s="198"/>
      <c r="G13" s="204"/>
      <c r="H13" s="221" t="s">
        <v>150</v>
      </c>
      <c r="I13" s="107" t="s">
        <v>371</v>
      </c>
      <c r="J13" s="198"/>
      <c r="K13" s="198"/>
      <c r="L13" s="198"/>
      <c r="M13" s="198"/>
      <c r="N13" s="198"/>
      <c r="O13" s="198"/>
      <c r="P13" s="198"/>
      <c r="Q13" s="107"/>
      <c r="R13" s="198"/>
      <c r="S13" s="198"/>
      <c r="T13" s="198"/>
      <c r="U13" s="198"/>
      <c r="V13" s="198"/>
      <c r="W13" s="198"/>
      <c r="X13" s="198"/>
      <c r="Y13" s="204"/>
    </row>
    <row r="14" customFormat="false" ht="13.5" hidden="false" customHeight="false" outlineLevel="0" collapsed="false">
      <c r="B14" s="321"/>
      <c r="C14" s="106"/>
      <c r="D14" s="106"/>
      <c r="E14" s="106"/>
      <c r="F14" s="106"/>
      <c r="G14" s="94"/>
      <c r="H14" s="322"/>
      <c r="I14" s="106"/>
      <c r="J14" s="106"/>
      <c r="K14" s="106"/>
      <c r="L14" s="106"/>
      <c r="M14" s="106"/>
      <c r="N14" s="106"/>
      <c r="O14" s="106"/>
      <c r="P14" s="106"/>
      <c r="Q14" s="106"/>
      <c r="R14" s="106"/>
      <c r="S14" s="106"/>
      <c r="T14" s="106"/>
      <c r="U14" s="106"/>
      <c r="V14" s="106"/>
      <c r="W14" s="106"/>
      <c r="X14" s="106"/>
      <c r="Y14" s="94"/>
    </row>
    <row r="15" customFormat="false" ht="29.25" hidden="false" customHeight="true" outlineLevel="0" collapsed="false">
      <c r="B15" s="323" t="n">
        <v>4</v>
      </c>
      <c r="C15" s="324" t="s">
        <v>372</v>
      </c>
      <c r="D15" s="324"/>
      <c r="E15" s="324"/>
      <c r="F15" s="324"/>
      <c r="G15" s="324"/>
      <c r="H15" s="199" t="s">
        <v>373</v>
      </c>
      <c r="I15" s="198"/>
      <c r="Y15" s="96"/>
    </row>
    <row r="16" customFormat="false" ht="12" hidden="false" customHeight="true" outlineLevel="0" collapsed="false">
      <c r="B16" s="205"/>
      <c r="G16" s="96"/>
      <c r="H16" s="206"/>
      <c r="I16" s="177" t="s">
        <v>374</v>
      </c>
      <c r="J16" s="177"/>
      <c r="K16" s="177"/>
      <c r="L16" s="177"/>
      <c r="M16" s="177"/>
      <c r="N16" s="177"/>
      <c r="O16" s="177"/>
      <c r="P16" s="177"/>
      <c r="Q16" s="177"/>
      <c r="R16" s="177"/>
      <c r="S16" s="177"/>
      <c r="T16" s="177"/>
      <c r="U16" s="177"/>
      <c r="V16" s="177"/>
      <c r="W16" s="177"/>
      <c r="Y16" s="96"/>
    </row>
    <row r="17" customFormat="false" ht="12" hidden="false" customHeight="true" outlineLevel="0" collapsed="false">
      <c r="B17" s="205"/>
      <c r="G17" s="96"/>
      <c r="H17" s="206"/>
      <c r="I17" s="177"/>
      <c r="J17" s="177"/>
      <c r="K17" s="177"/>
      <c r="L17" s="177"/>
      <c r="M17" s="177"/>
      <c r="N17" s="177"/>
      <c r="O17" s="177"/>
      <c r="P17" s="177"/>
      <c r="Q17" s="177"/>
      <c r="R17" s="177"/>
      <c r="S17" s="177"/>
      <c r="T17" s="177"/>
      <c r="U17" s="177"/>
      <c r="V17" s="177"/>
      <c r="W17" s="177"/>
      <c r="Y17" s="96"/>
    </row>
    <row r="18" customFormat="false" ht="12" hidden="false" customHeight="true" outlineLevel="0" collapsed="false">
      <c r="B18" s="205"/>
      <c r="G18" s="96"/>
      <c r="H18" s="206"/>
      <c r="I18" s="177" t="s">
        <v>375</v>
      </c>
      <c r="J18" s="177"/>
      <c r="K18" s="177"/>
      <c r="L18" s="177"/>
      <c r="M18" s="177"/>
      <c r="N18" s="177"/>
      <c r="O18" s="177"/>
      <c r="P18" s="177"/>
      <c r="Q18" s="177"/>
      <c r="R18" s="177"/>
      <c r="S18" s="177"/>
      <c r="T18" s="177"/>
      <c r="U18" s="177"/>
      <c r="V18" s="177"/>
      <c r="W18" s="177"/>
      <c r="Y18" s="96"/>
    </row>
    <row r="19" customFormat="false" ht="12" hidden="false" customHeight="true" outlineLevel="0" collapsed="false">
      <c r="B19" s="205"/>
      <c r="G19" s="96"/>
      <c r="H19" s="206"/>
      <c r="I19" s="177"/>
      <c r="J19" s="177"/>
      <c r="K19" s="177"/>
      <c r="L19" s="177"/>
      <c r="M19" s="177"/>
      <c r="N19" s="177"/>
      <c r="O19" s="177"/>
      <c r="P19" s="177"/>
      <c r="Q19" s="177"/>
      <c r="R19" s="177"/>
      <c r="S19" s="177"/>
      <c r="T19" s="177"/>
      <c r="U19" s="177"/>
      <c r="V19" s="177"/>
      <c r="W19" s="177"/>
      <c r="Y19" s="96"/>
    </row>
    <row r="20" customFormat="false" ht="12" hidden="false" customHeight="true" outlineLevel="0" collapsed="false">
      <c r="B20" s="205"/>
      <c r="G20" s="96"/>
      <c r="H20" s="206"/>
      <c r="I20" s="177"/>
      <c r="J20" s="177"/>
      <c r="K20" s="177"/>
      <c r="L20" s="177"/>
      <c r="M20" s="177"/>
      <c r="N20" s="177"/>
      <c r="O20" s="177"/>
      <c r="P20" s="177"/>
      <c r="Q20" s="177"/>
      <c r="R20" s="177"/>
      <c r="S20" s="177"/>
      <c r="T20" s="177"/>
      <c r="U20" s="177"/>
      <c r="V20" s="177"/>
      <c r="W20" s="177"/>
      <c r="Y20" s="96"/>
    </row>
    <row r="21" customFormat="false" ht="12" hidden="false" customHeight="true" outlineLevel="0" collapsed="false">
      <c r="B21" s="205"/>
      <c r="G21" s="96"/>
      <c r="H21" s="206"/>
      <c r="I21" s="177"/>
      <c r="J21" s="177"/>
      <c r="K21" s="177"/>
      <c r="L21" s="177"/>
      <c r="M21" s="177"/>
      <c r="N21" s="177"/>
      <c r="O21" s="177"/>
      <c r="P21" s="177"/>
      <c r="Q21" s="177"/>
      <c r="R21" s="177"/>
      <c r="S21" s="177"/>
      <c r="T21" s="177"/>
      <c r="U21" s="177"/>
      <c r="V21" s="177"/>
      <c r="W21" s="177"/>
      <c r="Y21" s="96"/>
    </row>
    <row r="22" customFormat="false" ht="12" hidden="false" customHeight="true" outlineLevel="0" collapsed="false">
      <c r="B22" s="205"/>
      <c r="G22" s="96"/>
      <c r="H22" s="206"/>
      <c r="I22" s="177" t="s">
        <v>376</v>
      </c>
      <c r="J22" s="177"/>
      <c r="K22" s="177"/>
      <c r="L22" s="177"/>
      <c r="M22" s="177"/>
      <c r="N22" s="177"/>
      <c r="O22" s="177"/>
      <c r="P22" s="177"/>
      <c r="Q22" s="178"/>
      <c r="R22" s="178"/>
      <c r="S22" s="178"/>
      <c r="T22" s="178"/>
      <c r="U22" s="178"/>
      <c r="V22" s="178"/>
      <c r="W22" s="178"/>
      <c r="Y22" s="96"/>
    </row>
    <row r="23" customFormat="false" ht="12" hidden="false" customHeight="true" outlineLevel="0" collapsed="false">
      <c r="B23" s="205"/>
      <c r="G23" s="96"/>
      <c r="H23" s="206"/>
      <c r="I23" s="177"/>
      <c r="J23" s="177"/>
      <c r="K23" s="177"/>
      <c r="L23" s="177"/>
      <c r="M23" s="177"/>
      <c r="N23" s="177"/>
      <c r="O23" s="177"/>
      <c r="P23" s="177"/>
      <c r="Q23" s="178"/>
      <c r="R23" s="178"/>
      <c r="S23" s="178"/>
      <c r="T23" s="178"/>
      <c r="U23" s="178"/>
      <c r="V23" s="178"/>
      <c r="W23" s="178"/>
      <c r="Y23" s="96"/>
    </row>
    <row r="24" customFormat="false" ht="12" hidden="false" customHeight="true" outlineLevel="0" collapsed="false">
      <c r="B24" s="205"/>
      <c r="G24" s="96"/>
      <c r="H24" s="206"/>
      <c r="I24" s="177" t="s">
        <v>377</v>
      </c>
      <c r="J24" s="177"/>
      <c r="K24" s="177"/>
      <c r="L24" s="177"/>
      <c r="M24" s="177"/>
      <c r="N24" s="177"/>
      <c r="O24" s="177"/>
      <c r="P24" s="177"/>
      <c r="Q24" s="178" t="s">
        <v>378</v>
      </c>
      <c r="R24" s="178"/>
      <c r="S24" s="178"/>
      <c r="T24" s="178"/>
      <c r="U24" s="178"/>
      <c r="V24" s="178"/>
      <c r="W24" s="178"/>
      <c r="Y24" s="96"/>
    </row>
    <row r="25" customFormat="false" ht="12" hidden="false" customHeight="true" outlineLevel="0" collapsed="false">
      <c r="B25" s="205"/>
      <c r="G25" s="96"/>
      <c r="H25" s="206"/>
      <c r="I25" s="177"/>
      <c r="J25" s="177"/>
      <c r="K25" s="177"/>
      <c r="L25" s="177"/>
      <c r="M25" s="177"/>
      <c r="N25" s="177"/>
      <c r="O25" s="177"/>
      <c r="P25" s="177"/>
      <c r="Q25" s="178"/>
      <c r="R25" s="178"/>
      <c r="S25" s="178"/>
      <c r="T25" s="178"/>
      <c r="U25" s="178"/>
      <c r="V25" s="178"/>
      <c r="W25" s="178"/>
      <c r="Y25" s="96"/>
    </row>
    <row r="26" customFormat="false" ht="12" hidden="false" customHeight="true" outlineLevel="0" collapsed="false">
      <c r="B26" s="205"/>
      <c r="G26" s="96"/>
      <c r="H26" s="206"/>
      <c r="I26" s="177" t="s">
        <v>379</v>
      </c>
      <c r="J26" s="177"/>
      <c r="K26" s="177"/>
      <c r="L26" s="177"/>
      <c r="M26" s="177"/>
      <c r="N26" s="177"/>
      <c r="O26" s="177"/>
      <c r="P26" s="177"/>
      <c r="Q26" s="178"/>
      <c r="R26" s="178"/>
      <c r="S26" s="178"/>
      <c r="T26" s="178"/>
      <c r="U26" s="178"/>
      <c r="V26" s="178"/>
      <c r="W26" s="178"/>
      <c r="Y26" s="96"/>
    </row>
    <row r="27" customFormat="false" ht="12" hidden="false" customHeight="true" outlineLevel="0" collapsed="false">
      <c r="B27" s="205"/>
      <c r="G27" s="96"/>
      <c r="H27" s="206"/>
      <c r="I27" s="177"/>
      <c r="J27" s="177"/>
      <c r="K27" s="177"/>
      <c r="L27" s="177"/>
      <c r="M27" s="177"/>
      <c r="N27" s="177"/>
      <c r="O27" s="177"/>
      <c r="P27" s="177"/>
      <c r="Q27" s="178"/>
      <c r="R27" s="178"/>
      <c r="S27" s="178"/>
      <c r="T27" s="178"/>
      <c r="U27" s="178"/>
      <c r="V27" s="178"/>
      <c r="W27" s="178"/>
      <c r="Y27" s="96"/>
    </row>
    <row r="28" customFormat="false" ht="15" hidden="false" customHeight="true" outlineLevel="0" collapsed="false">
      <c r="B28" s="205"/>
      <c r="G28" s="96"/>
      <c r="H28" s="206"/>
      <c r="I28" s="198"/>
      <c r="J28" s="198"/>
      <c r="K28" s="198"/>
      <c r="L28" s="198"/>
      <c r="M28" s="198"/>
      <c r="N28" s="198"/>
      <c r="O28" s="198"/>
      <c r="P28" s="198"/>
      <c r="Q28" s="198"/>
      <c r="R28" s="198"/>
      <c r="S28" s="198"/>
      <c r="T28" s="198"/>
      <c r="U28" s="198"/>
      <c r="Y28" s="325"/>
    </row>
    <row r="29" customFormat="false" ht="29.25" hidden="false" customHeight="true" outlineLevel="0" collapsed="false">
      <c r="B29" s="323"/>
      <c r="C29" s="326"/>
      <c r="D29" s="326"/>
      <c r="E29" s="326"/>
      <c r="F29" s="326"/>
      <c r="G29" s="327"/>
      <c r="H29" s="199" t="s">
        <v>380</v>
      </c>
      <c r="I29" s="198"/>
      <c r="Y29" s="96"/>
    </row>
    <row r="30" customFormat="false" ht="12" hidden="false" customHeight="true" outlineLevel="0" collapsed="false">
      <c r="B30" s="205"/>
      <c r="G30" s="96"/>
      <c r="H30" s="206"/>
      <c r="I30" s="177" t="s">
        <v>374</v>
      </c>
      <c r="J30" s="177"/>
      <c r="K30" s="177"/>
      <c r="L30" s="177"/>
      <c r="M30" s="177"/>
      <c r="N30" s="177"/>
      <c r="O30" s="177"/>
      <c r="P30" s="177"/>
      <c r="Q30" s="177"/>
      <c r="R30" s="177"/>
      <c r="S30" s="177"/>
      <c r="T30" s="177"/>
      <c r="U30" s="177"/>
      <c r="V30" s="177"/>
      <c r="W30" s="177"/>
      <c r="Y30" s="96"/>
    </row>
    <row r="31" customFormat="false" ht="12" hidden="false" customHeight="true" outlineLevel="0" collapsed="false">
      <c r="B31" s="205"/>
      <c r="G31" s="96"/>
      <c r="H31" s="206"/>
      <c r="I31" s="177"/>
      <c r="J31" s="177"/>
      <c r="K31" s="177"/>
      <c r="L31" s="177"/>
      <c r="M31" s="177"/>
      <c r="N31" s="177"/>
      <c r="O31" s="177"/>
      <c r="P31" s="177"/>
      <c r="Q31" s="177"/>
      <c r="R31" s="177"/>
      <c r="S31" s="177"/>
      <c r="T31" s="177"/>
      <c r="U31" s="177"/>
      <c r="V31" s="177"/>
      <c r="W31" s="177"/>
      <c r="Y31" s="96"/>
    </row>
    <row r="32" customFormat="false" ht="12" hidden="false" customHeight="true" outlineLevel="0" collapsed="false">
      <c r="B32" s="205"/>
      <c r="G32" s="96"/>
      <c r="H32" s="206"/>
      <c r="I32" s="177" t="s">
        <v>375</v>
      </c>
      <c r="J32" s="177"/>
      <c r="K32" s="177"/>
      <c r="L32" s="177"/>
      <c r="M32" s="177"/>
      <c r="N32" s="177"/>
      <c r="O32" s="177"/>
      <c r="P32" s="177"/>
      <c r="Q32" s="177"/>
      <c r="R32" s="177"/>
      <c r="S32" s="177"/>
      <c r="T32" s="177"/>
      <c r="U32" s="177"/>
      <c r="V32" s="177"/>
      <c r="W32" s="177"/>
      <c r="Y32" s="96"/>
    </row>
    <row r="33" customFormat="false" ht="12" hidden="false" customHeight="true" outlineLevel="0" collapsed="false">
      <c r="B33" s="205"/>
      <c r="G33" s="96"/>
      <c r="H33" s="206"/>
      <c r="I33" s="177"/>
      <c r="J33" s="177"/>
      <c r="K33" s="177"/>
      <c r="L33" s="177"/>
      <c r="M33" s="177"/>
      <c r="N33" s="177"/>
      <c r="O33" s="177"/>
      <c r="P33" s="177"/>
      <c r="Q33" s="177"/>
      <c r="R33" s="177"/>
      <c r="S33" s="177"/>
      <c r="T33" s="177"/>
      <c r="U33" s="177"/>
      <c r="V33" s="177"/>
      <c r="W33" s="177"/>
      <c r="Y33" s="96"/>
    </row>
    <row r="34" customFormat="false" ht="12" hidden="false" customHeight="true" outlineLevel="0" collapsed="false">
      <c r="B34" s="205"/>
      <c r="G34" s="96"/>
      <c r="H34" s="206"/>
      <c r="I34" s="177"/>
      <c r="J34" s="177"/>
      <c r="K34" s="177"/>
      <c r="L34" s="177"/>
      <c r="M34" s="177"/>
      <c r="N34" s="177"/>
      <c r="O34" s="177"/>
      <c r="P34" s="177"/>
      <c r="Q34" s="177"/>
      <c r="R34" s="177"/>
      <c r="S34" s="177"/>
      <c r="T34" s="177"/>
      <c r="U34" s="177"/>
      <c r="V34" s="177"/>
      <c r="W34" s="177"/>
      <c r="Y34" s="96"/>
    </row>
    <row r="35" customFormat="false" ht="12" hidden="false" customHeight="true" outlineLevel="0" collapsed="false">
      <c r="B35" s="205"/>
      <c r="G35" s="96"/>
      <c r="H35" s="206"/>
      <c r="I35" s="177"/>
      <c r="J35" s="177"/>
      <c r="K35" s="177"/>
      <c r="L35" s="177"/>
      <c r="M35" s="177"/>
      <c r="N35" s="177"/>
      <c r="O35" s="177"/>
      <c r="P35" s="177"/>
      <c r="Q35" s="177"/>
      <c r="R35" s="177"/>
      <c r="S35" s="177"/>
      <c r="T35" s="177"/>
      <c r="U35" s="177"/>
      <c r="V35" s="177"/>
      <c r="W35" s="177"/>
      <c r="Y35" s="96"/>
    </row>
    <row r="36" customFormat="false" ht="12" hidden="false" customHeight="true" outlineLevel="0" collapsed="false">
      <c r="B36" s="205"/>
      <c r="G36" s="96"/>
      <c r="H36" s="206"/>
      <c r="I36" s="177" t="s">
        <v>376</v>
      </c>
      <c r="J36" s="177"/>
      <c r="K36" s="177"/>
      <c r="L36" s="177"/>
      <c r="M36" s="177"/>
      <c r="N36" s="177"/>
      <c r="O36" s="177"/>
      <c r="P36" s="177"/>
      <c r="Q36" s="178"/>
      <c r="R36" s="178"/>
      <c r="S36" s="178"/>
      <c r="T36" s="178"/>
      <c r="U36" s="178"/>
      <c r="V36" s="178"/>
      <c r="W36" s="178"/>
      <c r="Y36" s="96"/>
    </row>
    <row r="37" customFormat="false" ht="12" hidden="false" customHeight="true" outlineLevel="0" collapsed="false">
      <c r="B37" s="205"/>
      <c r="G37" s="96"/>
      <c r="H37" s="206"/>
      <c r="I37" s="177"/>
      <c r="J37" s="177"/>
      <c r="K37" s="177"/>
      <c r="L37" s="177"/>
      <c r="M37" s="177"/>
      <c r="N37" s="177"/>
      <c r="O37" s="177"/>
      <c r="P37" s="177"/>
      <c r="Q37" s="178"/>
      <c r="R37" s="178"/>
      <c r="S37" s="178"/>
      <c r="T37" s="178"/>
      <c r="U37" s="178"/>
      <c r="V37" s="178"/>
      <c r="W37" s="178"/>
      <c r="Y37" s="96"/>
    </row>
    <row r="38" customFormat="false" ht="12" hidden="false" customHeight="true" outlineLevel="0" collapsed="false">
      <c r="B38" s="205"/>
      <c r="G38" s="96"/>
      <c r="H38" s="328"/>
      <c r="I38" s="220" t="s">
        <v>377</v>
      </c>
      <c r="J38" s="220"/>
      <c r="K38" s="220"/>
      <c r="L38" s="220"/>
      <c r="M38" s="220"/>
      <c r="N38" s="220"/>
      <c r="O38" s="220"/>
      <c r="P38" s="220"/>
      <c r="Q38" s="329" t="s">
        <v>378</v>
      </c>
      <c r="R38" s="329"/>
      <c r="S38" s="329"/>
      <c r="T38" s="329"/>
      <c r="U38" s="329"/>
      <c r="V38" s="329"/>
      <c r="W38" s="329"/>
      <c r="X38" s="206"/>
      <c r="Y38" s="96"/>
    </row>
    <row r="39" customFormat="false" ht="12" hidden="false" customHeight="true" outlineLevel="0" collapsed="false">
      <c r="B39" s="205"/>
      <c r="G39" s="96"/>
      <c r="H39" s="206"/>
      <c r="I39" s="220"/>
      <c r="J39" s="220"/>
      <c r="K39" s="220"/>
      <c r="L39" s="220"/>
      <c r="M39" s="220"/>
      <c r="N39" s="220"/>
      <c r="O39" s="220"/>
      <c r="P39" s="220"/>
      <c r="Q39" s="329"/>
      <c r="R39" s="329"/>
      <c r="S39" s="329"/>
      <c r="T39" s="329"/>
      <c r="U39" s="329"/>
      <c r="V39" s="329"/>
      <c r="W39" s="329"/>
      <c r="Y39" s="96"/>
    </row>
    <row r="40" customFormat="false" ht="12" hidden="false" customHeight="true" outlineLevel="0" collapsed="false">
      <c r="B40" s="205"/>
      <c r="G40" s="96"/>
      <c r="H40" s="206"/>
      <c r="I40" s="177" t="s">
        <v>379</v>
      </c>
      <c r="J40" s="177"/>
      <c r="K40" s="177"/>
      <c r="L40" s="177"/>
      <c r="M40" s="177"/>
      <c r="N40" s="177"/>
      <c r="O40" s="177"/>
      <c r="P40" s="177"/>
      <c r="Q40" s="178"/>
      <c r="R40" s="178"/>
      <c r="S40" s="178"/>
      <c r="T40" s="178"/>
      <c r="U40" s="178"/>
      <c r="V40" s="178"/>
      <c r="W40" s="178"/>
      <c r="Y40" s="96"/>
    </row>
    <row r="41" customFormat="false" ht="12" hidden="false" customHeight="true" outlineLevel="0" collapsed="false">
      <c r="B41" s="205"/>
      <c r="G41" s="96"/>
      <c r="H41" s="206"/>
      <c r="I41" s="177"/>
      <c r="J41" s="177"/>
      <c r="K41" s="177"/>
      <c r="L41" s="177"/>
      <c r="M41" s="177"/>
      <c r="N41" s="177"/>
      <c r="O41" s="177"/>
      <c r="P41" s="177"/>
      <c r="Q41" s="178"/>
      <c r="R41" s="178"/>
      <c r="S41" s="178"/>
      <c r="T41" s="178"/>
      <c r="U41" s="178"/>
      <c r="V41" s="178"/>
      <c r="W41" s="178"/>
      <c r="Y41" s="96"/>
    </row>
    <row r="42" customFormat="false" ht="15" hidden="false" customHeight="true" outlineLevel="0" collapsed="false">
      <c r="B42" s="205"/>
      <c r="G42" s="96"/>
      <c r="H42" s="206"/>
      <c r="I42" s="198"/>
      <c r="J42" s="198"/>
      <c r="K42" s="198"/>
      <c r="L42" s="198"/>
      <c r="M42" s="198"/>
      <c r="N42" s="198"/>
      <c r="O42" s="198"/>
      <c r="P42" s="198"/>
      <c r="Q42" s="198"/>
      <c r="R42" s="198"/>
      <c r="S42" s="198"/>
      <c r="T42" s="198"/>
      <c r="U42" s="198"/>
      <c r="Y42" s="325"/>
    </row>
    <row r="43" customFormat="false" ht="29.25" hidden="false" customHeight="true" outlineLevel="0" collapsed="false">
      <c r="B43" s="323"/>
      <c r="C43" s="326"/>
      <c r="D43" s="326"/>
      <c r="E43" s="326"/>
      <c r="F43" s="326"/>
      <c r="G43" s="327"/>
      <c r="H43" s="199" t="s">
        <v>381</v>
      </c>
      <c r="I43" s="198"/>
      <c r="Y43" s="96"/>
    </row>
    <row r="44" customFormat="false" ht="12" hidden="false" customHeight="true" outlineLevel="0" collapsed="false">
      <c r="B44" s="205"/>
      <c r="G44" s="96"/>
      <c r="H44" s="206"/>
      <c r="I44" s="177" t="s">
        <v>374</v>
      </c>
      <c r="J44" s="177"/>
      <c r="K44" s="177"/>
      <c r="L44" s="177"/>
      <c r="M44" s="177"/>
      <c r="N44" s="177"/>
      <c r="O44" s="177"/>
      <c r="P44" s="177"/>
      <c r="Q44" s="177"/>
      <c r="R44" s="177"/>
      <c r="S44" s="177"/>
      <c r="T44" s="177"/>
      <c r="U44" s="177"/>
      <c r="V44" s="177"/>
      <c r="W44" s="177"/>
      <c r="Y44" s="96"/>
    </row>
    <row r="45" customFormat="false" ht="12" hidden="false" customHeight="true" outlineLevel="0" collapsed="false">
      <c r="B45" s="205"/>
      <c r="G45" s="96"/>
      <c r="H45" s="206"/>
      <c r="I45" s="177"/>
      <c r="J45" s="177"/>
      <c r="K45" s="177"/>
      <c r="L45" s="177"/>
      <c r="M45" s="177"/>
      <c r="N45" s="177"/>
      <c r="O45" s="177"/>
      <c r="P45" s="177"/>
      <c r="Q45" s="177"/>
      <c r="R45" s="177"/>
      <c r="S45" s="177"/>
      <c r="T45" s="177"/>
      <c r="U45" s="177"/>
      <c r="V45" s="177"/>
      <c r="W45" s="177"/>
      <c r="Y45" s="96"/>
    </row>
    <row r="46" customFormat="false" ht="12" hidden="false" customHeight="true" outlineLevel="0" collapsed="false">
      <c r="B46" s="205"/>
      <c r="G46" s="96"/>
      <c r="H46" s="206"/>
      <c r="I46" s="177" t="s">
        <v>375</v>
      </c>
      <c r="J46" s="177"/>
      <c r="K46" s="177"/>
      <c r="L46" s="177"/>
      <c r="M46" s="177"/>
      <c r="N46" s="177"/>
      <c r="O46" s="177"/>
      <c r="P46" s="177"/>
      <c r="Q46" s="177"/>
      <c r="R46" s="177"/>
      <c r="S46" s="177"/>
      <c r="T46" s="177"/>
      <c r="U46" s="177"/>
      <c r="V46" s="177"/>
      <c r="W46" s="177"/>
      <c r="Y46" s="96"/>
    </row>
    <row r="47" customFormat="false" ht="12" hidden="false" customHeight="true" outlineLevel="0" collapsed="false">
      <c r="B47" s="205"/>
      <c r="G47" s="96"/>
      <c r="H47" s="206"/>
      <c r="I47" s="177"/>
      <c r="J47" s="177"/>
      <c r="K47" s="177"/>
      <c r="L47" s="177"/>
      <c r="M47" s="177"/>
      <c r="N47" s="177"/>
      <c r="O47" s="177"/>
      <c r="P47" s="177"/>
      <c r="Q47" s="177"/>
      <c r="R47" s="177"/>
      <c r="S47" s="177"/>
      <c r="T47" s="177"/>
      <c r="U47" s="177"/>
      <c r="V47" s="177"/>
      <c r="W47" s="177"/>
      <c r="Y47" s="96"/>
    </row>
    <row r="48" customFormat="false" ht="12" hidden="false" customHeight="true" outlineLevel="0" collapsed="false">
      <c r="B48" s="205"/>
      <c r="G48" s="96"/>
      <c r="H48" s="206"/>
      <c r="I48" s="177"/>
      <c r="J48" s="177"/>
      <c r="K48" s="177"/>
      <c r="L48" s="177"/>
      <c r="M48" s="177"/>
      <c r="N48" s="177"/>
      <c r="O48" s="177"/>
      <c r="P48" s="177"/>
      <c r="Q48" s="177"/>
      <c r="R48" s="177"/>
      <c r="S48" s="177"/>
      <c r="T48" s="177"/>
      <c r="U48" s="177"/>
      <c r="V48" s="177"/>
      <c r="W48" s="177"/>
      <c r="Y48" s="96"/>
    </row>
    <row r="49" customFormat="false" ht="12" hidden="false" customHeight="true" outlineLevel="0" collapsed="false">
      <c r="B49" s="205"/>
      <c r="G49" s="96"/>
      <c r="H49" s="206"/>
      <c r="I49" s="177"/>
      <c r="J49" s="177"/>
      <c r="K49" s="177"/>
      <c r="L49" s="177"/>
      <c r="M49" s="177"/>
      <c r="N49" s="177"/>
      <c r="O49" s="177"/>
      <c r="P49" s="177"/>
      <c r="Q49" s="177"/>
      <c r="R49" s="177"/>
      <c r="S49" s="177"/>
      <c r="T49" s="177"/>
      <c r="U49" s="177"/>
      <c r="V49" s="177"/>
      <c r="W49" s="177"/>
      <c r="Y49" s="96"/>
    </row>
    <row r="50" customFormat="false" ht="12" hidden="false" customHeight="true" outlineLevel="0" collapsed="false">
      <c r="B50" s="205"/>
      <c r="G50" s="96"/>
      <c r="H50" s="206"/>
      <c r="I50" s="177" t="s">
        <v>376</v>
      </c>
      <c r="J50" s="177"/>
      <c r="K50" s="177"/>
      <c r="L50" s="177"/>
      <c r="M50" s="177"/>
      <c r="N50" s="177"/>
      <c r="O50" s="177"/>
      <c r="P50" s="177"/>
      <c r="Q50" s="178"/>
      <c r="R50" s="178"/>
      <c r="S50" s="178"/>
      <c r="T50" s="178"/>
      <c r="U50" s="178"/>
      <c r="V50" s="178"/>
      <c r="W50" s="178"/>
      <c r="Y50" s="96"/>
    </row>
    <row r="51" customFormat="false" ht="12" hidden="false" customHeight="true" outlineLevel="0" collapsed="false">
      <c r="B51" s="205"/>
      <c r="G51" s="96"/>
      <c r="H51" s="206"/>
      <c r="I51" s="177"/>
      <c r="J51" s="177"/>
      <c r="K51" s="177"/>
      <c r="L51" s="177"/>
      <c r="M51" s="177"/>
      <c r="N51" s="177"/>
      <c r="O51" s="177"/>
      <c r="P51" s="177"/>
      <c r="Q51" s="178"/>
      <c r="R51" s="178"/>
      <c r="S51" s="178"/>
      <c r="T51" s="178"/>
      <c r="U51" s="178"/>
      <c r="V51" s="178"/>
      <c r="W51" s="178"/>
      <c r="Y51" s="96"/>
    </row>
    <row r="52" customFormat="false" ht="12" hidden="false" customHeight="true" outlineLevel="0" collapsed="false">
      <c r="B52" s="205"/>
      <c r="G52" s="96"/>
      <c r="H52" s="206"/>
      <c r="I52" s="177" t="s">
        <v>377</v>
      </c>
      <c r="J52" s="177"/>
      <c r="K52" s="177"/>
      <c r="L52" s="177"/>
      <c r="M52" s="177"/>
      <c r="N52" s="177"/>
      <c r="O52" s="177"/>
      <c r="P52" s="177"/>
      <c r="Q52" s="178" t="s">
        <v>378</v>
      </c>
      <c r="R52" s="178"/>
      <c r="S52" s="178"/>
      <c r="T52" s="178"/>
      <c r="U52" s="178"/>
      <c r="V52" s="178"/>
      <c r="W52" s="178"/>
      <c r="Y52" s="96"/>
    </row>
    <row r="53" customFormat="false" ht="12" hidden="false" customHeight="true" outlineLevel="0" collapsed="false">
      <c r="B53" s="205"/>
      <c r="G53" s="96"/>
      <c r="H53" s="206"/>
      <c r="I53" s="177"/>
      <c r="J53" s="177"/>
      <c r="K53" s="177"/>
      <c r="L53" s="177"/>
      <c r="M53" s="177"/>
      <c r="N53" s="177"/>
      <c r="O53" s="177"/>
      <c r="P53" s="177"/>
      <c r="Q53" s="178"/>
      <c r="R53" s="178"/>
      <c r="S53" s="178"/>
      <c r="T53" s="178"/>
      <c r="U53" s="178"/>
      <c r="V53" s="178"/>
      <c r="W53" s="178"/>
      <c r="Y53" s="96"/>
    </row>
    <row r="54" customFormat="false" ht="12" hidden="false" customHeight="true" outlineLevel="0" collapsed="false">
      <c r="B54" s="205"/>
      <c r="G54" s="96"/>
      <c r="H54" s="206"/>
      <c r="I54" s="177" t="s">
        <v>379</v>
      </c>
      <c r="J54" s="177"/>
      <c r="K54" s="177"/>
      <c r="L54" s="177"/>
      <c r="M54" s="177"/>
      <c r="N54" s="177"/>
      <c r="O54" s="177"/>
      <c r="P54" s="177"/>
      <c r="Q54" s="178"/>
      <c r="R54" s="178"/>
      <c r="S54" s="178"/>
      <c r="T54" s="178"/>
      <c r="U54" s="178"/>
      <c r="V54" s="178"/>
      <c r="W54" s="178"/>
      <c r="Y54" s="96"/>
    </row>
    <row r="55" customFormat="false" ht="12" hidden="false" customHeight="true" outlineLevel="0" collapsed="false">
      <c r="B55" s="205"/>
      <c r="G55" s="96"/>
      <c r="H55" s="206"/>
      <c r="I55" s="177"/>
      <c r="J55" s="177"/>
      <c r="K55" s="177"/>
      <c r="L55" s="177"/>
      <c r="M55" s="177"/>
      <c r="N55" s="177"/>
      <c r="O55" s="177"/>
      <c r="P55" s="177"/>
      <c r="Q55" s="178"/>
      <c r="R55" s="178"/>
      <c r="S55" s="178"/>
      <c r="T55" s="178"/>
      <c r="U55" s="178"/>
      <c r="V55" s="178"/>
      <c r="W55" s="178"/>
      <c r="Y55" s="96"/>
    </row>
    <row r="56" customFormat="false" ht="15" hidden="false" customHeight="true" outlineLevel="0" collapsed="false">
      <c r="B56" s="207"/>
      <c r="C56" s="104"/>
      <c r="D56" s="104"/>
      <c r="E56" s="104"/>
      <c r="F56" s="104"/>
      <c r="G56" s="105"/>
      <c r="H56" s="330"/>
      <c r="I56" s="104"/>
      <c r="J56" s="104"/>
      <c r="K56" s="104"/>
      <c r="L56" s="104"/>
      <c r="M56" s="104"/>
      <c r="N56" s="104"/>
      <c r="O56" s="104"/>
      <c r="P56" s="104"/>
      <c r="Q56" s="104"/>
      <c r="R56" s="104"/>
      <c r="S56" s="104"/>
      <c r="T56" s="104"/>
      <c r="U56" s="104"/>
      <c r="V56" s="104"/>
      <c r="W56" s="331"/>
      <c r="X56" s="331"/>
      <c r="Y56" s="331"/>
    </row>
    <row r="57" customFormat="false" ht="15" hidden="false" customHeight="true" outlineLevel="0" collapsed="false">
      <c r="Y57" s="236"/>
    </row>
    <row r="58" customFormat="false" ht="38.25" hidden="false" customHeight="true" outlineLevel="0" collapsed="false">
      <c r="B58" s="332" t="s">
        <v>382</v>
      </c>
      <c r="C58" s="332"/>
      <c r="D58" s="332"/>
      <c r="E58" s="332"/>
      <c r="F58" s="332"/>
      <c r="G58" s="332"/>
      <c r="H58" s="332"/>
      <c r="I58" s="332"/>
      <c r="J58" s="332"/>
      <c r="K58" s="332"/>
      <c r="L58" s="332"/>
      <c r="M58" s="332"/>
      <c r="N58" s="332"/>
      <c r="O58" s="332"/>
      <c r="P58" s="332"/>
      <c r="Q58" s="332"/>
      <c r="R58" s="332"/>
      <c r="S58" s="332"/>
      <c r="T58" s="332"/>
      <c r="U58" s="332"/>
      <c r="V58" s="332"/>
      <c r="W58" s="332"/>
      <c r="X58" s="332"/>
      <c r="Y58" s="332"/>
    </row>
    <row r="59" customFormat="false" ht="24" hidden="false" customHeight="true" outlineLevel="0" collapsed="false">
      <c r="B59" s="332" t="s">
        <v>383</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row>
    <row r="60" customFormat="false" ht="24" hidden="false" customHeight="true" outlineLevel="0" collapsed="false">
      <c r="B60" s="332" t="s">
        <v>384</v>
      </c>
      <c r="C60" s="332"/>
      <c r="D60" s="332"/>
      <c r="E60" s="332"/>
      <c r="F60" s="332"/>
      <c r="G60" s="332"/>
      <c r="H60" s="332"/>
      <c r="I60" s="332"/>
      <c r="J60" s="332"/>
      <c r="K60" s="332"/>
      <c r="L60" s="332"/>
      <c r="M60" s="332"/>
      <c r="N60" s="332"/>
      <c r="O60" s="332"/>
      <c r="P60" s="332"/>
      <c r="Q60" s="332"/>
      <c r="R60" s="332"/>
      <c r="S60" s="332"/>
      <c r="T60" s="332"/>
      <c r="U60" s="332"/>
      <c r="V60" s="332"/>
      <c r="W60" s="332"/>
      <c r="X60" s="332"/>
      <c r="Y60" s="332"/>
    </row>
    <row r="61" customFormat="false" ht="13.5" hidden="false" customHeight="false" outlineLevel="0" collapsed="false">
      <c r="B61" s="333" t="s">
        <v>385</v>
      </c>
      <c r="D61" s="326"/>
      <c r="E61" s="326"/>
      <c r="F61" s="326"/>
      <c r="G61" s="326"/>
      <c r="H61" s="326"/>
      <c r="I61" s="326"/>
      <c r="J61" s="326"/>
      <c r="K61" s="326"/>
      <c r="L61" s="326"/>
      <c r="M61" s="326"/>
      <c r="N61" s="326"/>
      <c r="O61" s="326"/>
      <c r="P61" s="326"/>
      <c r="Q61" s="326"/>
      <c r="R61" s="326"/>
      <c r="S61" s="326"/>
      <c r="T61" s="326"/>
      <c r="U61" s="326"/>
      <c r="V61" s="326"/>
      <c r="W61" s="326"/>
      <c r="X61" s="326"/>
      <c r="Y61" s="326"/>
    </row>
    <row r="62" customFormat="false" ht="13.5" hidden="false" customHeight="false" outlineLevel="0" collapsed="false">
      <c r="B62" s="333"/>
      <c r="D62" s="334"/>
      <c r="E62" s="334"/>
      <c r="F62" s="334"/>
      <c r="G62" s="334"/>
      <c r="H62" s="334"/>
      <c r="I62" s="334"/>
      <c r="J62" s="334"/>
      <c r="K62" s="334"/>
      <c r="L62" s="334"/>
      <c r="M62" s="334"/>
      <c r="N62" s="334"/>
      <c r="O62" s="334"/>
      <c r="P62" s="334"/>
      <c r="Q62" s="334"/>
      <c r="R62" s="334"/>
      <c r="S62" s="334"/>
      <c r="T62" s="334"/>
      <c r="U62" s="334"/>
      <c r="V62" s="334"/>
      <c r="W62" s="334"/>
      <c r="X62" s="334"/>
      <c r="Y62" s="33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J969"/>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3" min="3" style="107" width="3.5"/>
    <col collapsed="false" customWidth="true" hidden="false" outlineLevel="0" max="13" min="4" style="107" width="3.63"/>
    <col collapsed="false" customWidth="true" hidden="false" outlineLevel="0" max="14" min="14" style="107" width="4.87"/>
    <col collapsed="false" customWidth="true" hidden="false" outlineLevel="0" max="15" min="15" style="107" width="3.63"/>
    <col collapsed="false" customWidth="true" hidden="false" outlineLevel="0" max="16" min="16" style="107" width="1.5"/>
    <col collapsed="false" customWidth="true" hidden="false" outlineLevel="0" max="18" min="17" style="107" width="3.63"/>
    <col collapsed="false" customWidth="true" hidden="false" outlineLevel="0" max="19" min="19" style="107" width="2.75"/>
    <col collapsed="false" customWidth="true" hidden="false" outlineLevel="0" max="31" min="20" style="107" width="3.63"/>
    <col collapsed="false" customWidth="false" hidden="false" outlineLevel="0" max="16384" min="32" style="107" width="4"/>
  </cols>
  <sheetData>
    <row r="2" customFormat="false" ht="13.5" hidden="false" customHeight="false" outlineLevel="0" collapsed="false">
      <c r="B2" s="107" t="s">
        <v>386</v>
      </c>
    </row>
    <row r="3" customFormat="false" ht="13.5" hidden="false" customHeight="false" outlineLevel="0" collapsed="false">
      <c r="U3" s="198"/>
      <c r="X3" s="174" t="s">
        <v>1</v>
      </c>
      <c r="Y3" s="175"/>
      <c r="Z3" s="175"/>
      <c r="AA3" s="174" t="s">
        <v>2</v>
      </c>
      <c r="AB3" s="176"/>
      <c r="AC3" s="174" t="s">
        <v>3</v>
      </c>
      <c r="AD3" s="176"/>
      <c r="AE3" s="174" t="s">
        <v>4</v>
      </c>
    </row>
    <row r="4" customFormat="false" ht="13.5" hidden="false" customHeight="false" outlineLevel="0" collapsed="false">
      <c r="T4" s="212"/>
      <c r="U4" s="212"/>
      <c r="V4" s="212"/>
    </row>
    <row r="5" customFormat="false" ht="13.5" hidden="false" customHeight="false" outlineLevel="0" collapsed="false">
      <c r="B5" s="175" t="s">
        <v>387</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customFormat="false" ht="13.5" hidden="false" customHeight="false" outlineLevel="0" collapsed="false">
      <c r="B6" s="175" t="s">
        <v>388</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6"/>
    </row>
    <row r="7" customFormat="false" ht="23.25" hidden="false" customHeight="true" outlineLevel="0" collapsed="false"/>
    <row r="8" customFormat="false" ht="23.25" hidden="false" customHeight="true" outlineLevel="0" collapsed="false">
      <c r="B8" s="177" t="s">
        <v>210</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row>
    <row r="9" customFormat="false" ht="24.75" hidden="false" customHeight="true" outlineLevel="0" collapsed="false">
      <c r="B9" s="177" t="s">
        <v>211</v>
      </c>
      <c r="C9" s="177"/>
      <c r="D9" s="177"/>
      <c r="E9" s="177"/>
      <c r="F9" s="179" t="s">
        <v>150</v>
      </c>
      <c r="G9" s="180" t="s">
        <v>389</v>
      </c>
      <c r="H9" s="180"/>
      <c r="I9" s="180"/>
      <c r="J9" s="180"/>
      <c r="K9" s="216" t="s">
        <v>150</v>
      </c>
      <c r="L9" s="180" t="s">
        <v>390</v>
      </c>
      <c r="M9" s="180"/>
      <c r="N9" s="180"/>
      <c r="O9" s="180"/>
      <c r="P9" s="180"/>
      <c r="Q9" s="216" t="s">
        <v>150</v>
      </c>
      <c r="R9" s="180" t="s">
        <v>391</v>
      </c>
      <c r="S9" s="180"/>
      <c r="T9" s="180"/>
      <c r="U9" s="180"/>
      <c r="V9" s="180"/>
      <c r="W9" s="180"/>
      <c r="X9" s="180"/>
      <c r="Y9" s="180"/>
      <c r="Z9" s="180"/>
      <c r="AA9" s="180"/>
      <c r="AB9" s="180"/>
      <c r="AC9" s="180"/>
      <c r="AD9" s="217"/>
      <c r="AE9" s="251"/>
    </row>
    <row r="10" customFormat="false" ht="24.75" hidden="false" customHeight="true" outlineLevel="0" collapsed="false">
      <c r="B10" s="335" t="s">
        <v>215</v>
      </c>
      <c r="C10" s="335"/>
      <c r="D10" s="335"/>
      <c r="E10" s="335"/>
      <c r="F10" s="176" t="s">
        <v>150</v>
      </c>
      <c r="G10" s="198" t="s">
        <v>392</v>
      </c>
      <c r="H10" s="198"/>
      <c r="I10" s="198"/>
      <c r="J10" s="198"/>
      <c r="K10" s="198"/>
      <c r="L10" s="198"/>
      <c r="M10" s="198"/>
      <c r="N10" s="198"/>
      <c r="O10" s="198"/>
      <c r="Q10" s="191"/>
      <c r="R10" s="229" t="s">
        <v>150</v>
      </c>
      <c r="S10" s="198" t="s">
        <v>393</v>
      </c>
      <c r="T10" s="198"/>
      <c r="U10" s="198"/>
      <c r="V10" s="198"/>
      <c r="W10" s="182"/>
      <c r="X10" s="182"/>
      <c r="Y10" s="182"/>
      <c r="Z10" s="182"/>
      <c r="AA10" s="182"/>
      <c r="AB10" s="182"/>
      <c r="AC10" s="182"/>
      <c r="AD10" s="191"/>
      <c r="AE10" s="192"/>
    </row>
    <row r="11" customFormat="false" ht="24.75" hidden="false" customHeight="true" outlineLevel="0" collapsed="false">
      <c r="B11" s="335"/>
      <c r="C11" s="335"/>
      <c r="D11" s="335"/>
      <c r="E11" s="335"/>
      <c r="F11" s="176" t="s">
        <v>150</v>
      </c>
      <c r="G11" s="198" t="s">
        <v>394</v>
      </c>
      <c r="H11" s="198"/>
      <c r="I11" s="198"/>
      <c r="J11" s="198"/>
      <c r="K11" s="198"/>
      <c r="L11" s="198"/>
      <c r="M11" s="198"/>
      <c r="N11" s="198"/>
      <c r="O11" s="198"/>
      <c r="R11" s="176" t="s">
        <v>150</v>
      </c>
      <c r="S11" s="198" t="s">
        <v>395</v>
      </c>
      <c r="T11" s="198"/>
      <c r="U11" s="198"/>
      <c r="V11" s="198"/>
      <c r="W11" s="198"/>
      <c r="X11" s="198"/>
      <c r="Y11" s="198"/>
      <c r="Z11" s="198"/>
      <c r="AA11" s="198"/>
      <c r="AB11" s="198"/>
      <c r="AC11" s="198"/>
      <c r="AE11" s="195"/>
    </row>
    <row r="12" customFormat="false" ht="24.75" hidden="false" customHeight="true" outlineLevel="0" collapsed="false">
      <c r="B12" s="177" t="s">
        <v>254</v>
      </c>
      <c r="C12" s="177"/>
      <c r="D12" s="177"/>
      <c r="E12" s="177"/>
      <c r="F12" s="179" t="s">
        <v>150</v>
      </c>
      <c r="G12" s="180" t="s">
        <v>396</v>
      </c>
      <c r="H12" s="336"/>
      <c r="I12" s="336"/>
      <c r="J12" s="336"/>
      <c r="K12" s="336"/>
      <c r="L12" s="336"/>
      <c r="M12" s="336"/>
      <c r="N12" s="336"/>
      <c r="O12" s="336"/>
      <c r="P12" s="336"/>
      <c r="Q12" s="217"/>
      <c r="R12" s="216" t="s">
        <v>150</v>
      </c>
      <c r="S12" s="180" t="s">
        <v>397</v>
      </c>
      <c r="T12" s="336"/>
      <c r="U12" s="336"/>
      <c r="V12" s="336"/>
      <c r="W12" s="336"/>
      <c r="X12" s="336"/>
      <c r="Y12" s="336"/>
      <c r="Z12" s="336"/>
      <c r="AA12" s="336"/>
      <c r="AB12" s="336"/>
      <c r="AC12" s="336"/>
      <c r="AD12" s="217"/>
      <c r="AE12" s="251"/>
    </row>
    <row r="13" customFormat="false" ht="24.75" hidden="false" customHeight="true" outlineLevel="0" collapsed="false"/>
    <row r="14" customFormat="false" ht="24.75" hidden="false" customHeight="true" outlineLevel="0" collapsed="false">
      <c r="B14" s="329"/>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51"/>
      <c r="AA14" s="179"/>
      <c r="AB14" s="216" t="s">
        <v>219</v>
      </c>
      <c r="AC14" s="216" t="s">
        <v>220</v>
      </c>
      <c r="AD14" s="216" t="s">
        <v>221</v>
      </c>
      <c r="AE14" s="251"/>
    </row>
    <row r="15" customFormat="false" ht="24.75" hidden="false" customHeight="true" outlineLevel="0" collapsed="false">
      <c r="B15" s="190" t="s">
        <v>398</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337"/>
      <c r="AA15" s="338"/>
      <c r="AB15" s="229"/>
      <c r="AC15" s="229"/>
      <c r="AD15" s="191"/>
      <c r="AE15" s="192"/>
    </row>
    <row r="16" customFormat="false" ht="30.75" hidden="false" customHeight="true" outlineLevel="0" collapsed="false">
      <c r="B16" s="193"/>
      <c r="C16" s="339" t="s">
        <v>399</v>
      </c>
      <c r="D16" s="107" t="s">
        <v>400</v>
      </c>
      <c r="Z16" s="340"/>
      <c r="AA16" s="197"/>
      <c r="AB16" s="176" t="s">
        <v>150</v>
      </c>
      <c r="AC16" s="176" t="s">
        <v>220</v>
      </c>
      <c r="AD16" s="176" t="s">
        <v>150</v>
      </c>
      <c r="AE16" s="195"/>
    </row>
    <row r="17" customFormat="false" ht="13.5" hidden="false" customHeight="false" outlineLevel="0" collapsed="false">
      <c r="B17" s="193"/>
      <c r="D17" s="107" t="s">
        <v>401</v>
      </c>
      <c r="Z17" s="204"/>
      <c r="AA17" s="203"/>
      <c r="AB17" s="176"/>
      <c r="AC17" s="176"/>
      <c r="AE17" s="195"/>
    </row>
    <row r="18" customFormat="false" ht="13.5" hidden="false" customHeight="false" outlineLevel="0" collapsed="false">
      <c r="B18" s="193"/>
      <c r="Z18" s="204"/>
      <c r="AA18" s="203"/>
      <c r="AB18" s="176"/>
      <c r="AC18" s="176"/>
      <c r="AE18" s="195"/>
    </row>
    <row r="19" customFormat="false" ht="13.5" hidden="false" customHeight="false" outlineLevel="0" collapsed="false">
      <c r="B19" s="193"/>
      <c r="D19" s="341" t="s">
        <v>402</v>
      </c>
      <c r="E19" s="180"/>
      <c r="F19" s="180"/>
      <c r="G19" s="180"/>
      <c r="H19" s="180"/>
      <c r="I19" s="180"/>
      <c r="J19" s="180"/>
      <c r="K19" s="180"/>
      <c r="L19" s="180"/>
      <c r="M19" s="180"/>
      <c r="N19" s="180"/>
      <c r="O19" s="217"/>
      <c r="P19" s="217"/>
      <c r="Q19" s="217"/>
      <c r="R19" s="217"/>
      <c r="S19" s="180"/>
      <c r="T19" s="180"/>
      <c r="U19" s="179"/>
      <c r="V19" s="179"/>
      <c r="W19" s="179"/>
      <c r="X19" s="217" t="s">
        <v>158</v>
      </c>
      <c r="Y19" s="193"/>
      <c r="Z19" s="204"/>
      <c r="AA19" s="203"/>
      <c r="AB19" s="176"/>
      <c r="AC19" s="176"/>
      <c r="AE19" s="195"/>
    </row>
    <row r="20" customFormat="false" ht="13.5" hidden="false" customHeight="false" outlineLevel="0" collapsed="false">
      <c r="B20" s="193"/>
      <c r="D20" s="341" t="s">
        <v>403</v>
      </c>
      <c r="E20" s="180"/>
      <c r="F20" s="180"/>
      <c r="G20" s="180"/>
      <c r="H20" s="180"/>
      <c r="I20" s="180"/>
      <c r="J20" s="180"/>
      <c r="K20" s="180"/>
      <c r="L20" s="180"/>
      <c r="M20" s="180"/>
      <c r="N20" s="180"/>
      <c r="O20" s="217"/>
      <c r="P20" s="217"/>
      <c r="Q20" s="217"/>
      <c r="R20" s="217"/>
      <c r="S20" s="180"/>
      <c r="T20" s="180"/>
      <c r="U20" s="179"/>
      <c r="V20" s="179"/>
      <c r="W20" s="179"/>
      <c r="X20" s="217" t="s">
        <v>158</v>
      </c>
      <c r="Y20" s="193"/>
      <c r="Z20" s="195"/>
      <c r="AA20" s="203"/>
      <c r="AB20" s="176"/>
      <c r="AC20" s="176"/>
      <c r="AE20" s="195"/>
    </row>
    <row r="21" customFormat="false" ht="13.5" hidden="false" customHeight="false" outlineLevel="0" collapsed="false">
      <c r="B21" s="193"/>
      <c r="D21" s="341" t="s">
        <v>404</v>
      </c>
      <c r="E21" s="180"/>
      <c r="F21" s="180"/>
      <c r="G21" s="180"/>
      <c r="H21" s="180"/>
      <c r="I21" s="180"/>
      <c r="J21" s="180"/>
      <c r="K21" s="180"/>
      <c r="L21" s="180"/>
      <c r="M21" s="180"/>
      <c r="N21" s="180"/>
      <c r="O21" s="217"/>
      <c r="P21" s="217"/>
      <c r="Q21" s="217"/>
      <c r="R21" s="217"/>
      <c r="S21" s="180"/>
      <c r="T21" s="342" t="str">
        <f aca="false">(IFERROR(ROUNDDOWN(T20/T19*100,0),""))</f>
        <v/>
      </c>
      <c r="U21" s="343" t="str">
        <f aca="false">(IFERROR(ROUNDDOWN(U20/U19*100,0),""))</f>
        <v/>
      </c>
      <c r="V21" s="343"/>
      <c r="W21" s="343"/>
      <c r="X21" s="217" t="s">
        <v>17</v>
      </c>
      <c r="Y21" s="193"/>
      <c r="Z21" s="223"/>
      <c r="AA21" s="203"/>
      <c r="AB21" s="176"/>
      <c r="AC21" s="176"/>
      <c r="AE21" s="195"/>
    </row>
    <row r="22" customFormat="false" ht="13.5" hidden="false" customHeight="true" outlineLevel="0" collapsed="false">
      <c r="B22" s="193"/>
      <c r="D22" s="107" t="s">
        <v>405</v>
      </c>
      <c r="Z22" s="223"/>
      <c r="AA22" s="203"/>
      <c r="AB22" s="176"/>
      <c r="AC22" s="176"/>
      <c r="AE22" s="195"/>
    </row>
    <row r="23" customFormat="false" ht="13.5" hidden="false" customHeight="false" outlineLevel="0" collapsed="false">
      <c r="B23" s="193"/>
      <c r="Z23" s="223"/>
      <c r="AA23" s="203"/>
      <c r="AB23" s="176"/>
      <c r="AC23" s="176"/>
      <c r="AE23" s="195"/>
    </row>
    <row r="24" customFormat="false" ht="13.5" hidden="false" customHeight="false" outlineLevel="0" collapsed="false">
      <c r="B24" s="193"/>
      <c r="Z24" s="223"/>
      <c r="AA24" s="203"/>
      <c r="AB24" s="176"/>
      <c r="AC24" s="176"/>
      <c r="AE24" s="195"/>
    </row>
    <row r="25" customFormat="false" ht="13.5" hidden="false" customHeight="false" outlineLevel="0" collapsed="false">
      <c r="B25" s="193"/>
      <c r="C25" s="339" t="s">
        <v>406</v>
      </c>
      <c r="D25" s="107" t="s">
        <v>407</v>
      </c>
      <c r="Z25" s="340"/>
      <c r="AA25" s="203"/>
      <c r="AB25" s="176" t="s">
        <v>150</v>
      </c>
      <c r="AC25" s="176" t="s">
        <v>220</v>
      </c>
      <c r="AD25" s="176" t="s">
        <v>150</v>
      </c>
      <c r="AE25" s="195"/>
    </row>
    <row r="26" customFormat="false" ht="13.5" hidden="false" customHeight="false" outlineLevel="0" collapsed="false">
      <c r="B26" s="193"/>
      <c r="C26" s="339"/>
      <c r="D26" s="107" t="s">
        <v>408</v>
      </c>
      <c r="Z26" s="340"/>
      <c r="AA26" s="203"/>
      <c r="AB26" s="176"/>
      <c r="AC26" s="176"/>
      <c r="AD26" s="176"/>
      <c r="AE26" s="195"/>
    </row>
    <row r="27" customFormat="false" ht="13.5" hidden="false" customHeight="false" outlineLevel="0" collapsed="false">
      <c r="B27" s="193"/>
      <c r="C27" s="339"/>
      <c r="D27" s="107" t="s">
        <v>409</v>
      </c>
      <c r="Z27" s="340"/>
      <c r="AA27" s="197"/>
      <c r="AB27" s="176"/>
      <c r="AC27" s="344"/>
      <c r="AE27" s="195"/>
    </row>
    <row r="28" customFormat="false" ht="13.5" hidden="false" customHeight="false" outlineLevel="0" collapsed="false">
      <c r="B28" s="193"/>
      <c r="Z28" s="223"/>
      <c r="AA28" s="203"/>
      <c r="AB28" s="176"/>
      <c r="AC28" s="176"/>
      <c r="AE28" s="195"/>
    </row>
    <row r="29" customFormat="false" ht="13.5" hidden="false" customHeight="false" outlineLevel="0" collapsed="false">
      <c r="B29" s="193"/>
      <c r="C29" s="339"/>
      <c r="D29" s="341" t="s">
        <v>410</v>
      </c>
      <c r="E29" s="180"/>
      <c r="F29" s="180"/>
      <c r="G29" s="180"/>
      <c r="H29" s="180"/>
      <c r="I29" s="180"/>
      <c r="J29" s="180"/>
      <c r="K29" s="180"/>
      <c r="L29" s="180"/>
      <c r="M29" s="180"/>
      <c r="N29" s="180"/>
      <c r="O29" s="217"/>
      <c r="P29" s="217"/>
      <c r="Q29" s="217"/>
      <c r="R29" s="217"/>
      <c r="S29" s="217"/>
      <c r="T29" s="251"/>
      <c r="U29" s="179"/>
      <c r="V29" s="179"/>
      <c r="W29" s="179"/>
      <c r="X29" s="251" t="s">
        <v>158</v>
      </c>
      <c r="Y29" s="193"/>
      <c r="Z29" s="223"/>
      <c r="AA29" s="203"/>
      <c r="AB29" s="176"/>
      <c r="AC29" s="176"/>
      <c r="AE29" s="195"/>
    </row>
    <row r="30" customFormat="false" ht="13.5" hidden="false" customHeight="false" outlineLevel="0" collapsed="false">
      <c r="B30" s="193"/>
      <c r="C30" s="339"/>
      <c r="D30" s="198"/>
      <c r="E30" s="198"/>
      <c r="F30" s="198"/>
      <c r="G30" s="198"/>
      <c r="H30" s="198"/>
      <c r="I30" s="198"/>
      <c r="J30" s="198"/>
      <c r="K30" s="198"/>
      <c r="L30" s="198"/>
      <c r="M30" s="198"/>
      <c r="N30" s="198"/>
      <c r="U30" s="176"/>
      <c r="V30" s="176"/>
      <c r="W30" s="176"/>
      <c r="Z30" s="223"/>
      <c r="AA30" s="203"/>
      <c r="AB30" s="176"/>
      <c r="AC30" s="176"/>
      <c r="AE30" s="195"/>
    </row>
    <row r="31" customFormat="false" ht="13.5" hidden="false" customHeight="false" outlineLevel="0" collapsed="false">
      <c r="B31" s="193"/>
      <c r="C31" s="339"/>
      <c r="D31" s="345" t="s">
        <v>411</v>
      </c>
      <c r="Z31" s="223"/>
      <c r="AA31" s="203"/>
      <c r="AB31" s="176"/>
      <c r="AC31" s="176"/>
      <c r="AE31" s="195"/>
    </row>
    <row r="32" customFormat="false" ht="13.5" hidden="false" customHeight="true" outlineLevel="0" collapsed="false">
      <c r="B32" s="193"/>
      <c r="C32" s="339"/>
      <c r="D32" s="346" t="s">
        <v>412</v>
      </c>
      <c r="E32" s="346"/>
      <c r="F32" s="346"/>
      <c r="G32" s="346"/>
      <c r="H32" s="346"/>
      <c r="I32" s="346"/>
      <c r="J32" s="346"/>
      <c r="K32" s="346"/>
      <c r="L32" s="346"/>
      <c r="M32" s="346"/>
      <c r="N32" s="346"/>
      <c r="O32" s="346" t="s">
        <v>413</v>
      </c>
      <c r="P32" s="346"/>
      <c r="Q32" s="346"/>
      <c r="R32" s="346"/>
      <c r="S32" s="346"/>
      <c r="Z32" s="223"/>
      <c r="AA32" s="203"/>
      <c r="AB32" s="176"/>
      <c r="AC32" s="176"/>
      <c r="AE32" s="195"/>
    </row>
    <row r="33" customFormat="false" ht="13.5" hidden="false" customHeight="false" outlineLevel="0" collapsed="false">
      <c r="B33" s="193"/>
      <c r="C33" s="339"/>
      <c r="D33" s="346" t="s">
        <v>414</v>
      </c>
      <c r="E33" s="346"/>
      <c r="F33" s="346"/>
      <c r="G33" s="346"/>
      <c r="H33" s="346"/>
      <c r="I33" s="346"/>
      <c r="J33" s="346"/>
      <c r="K33" s="346"/>
      <c r="L33" s="346"/>
      <c r="M33" s="346"/>
      <c r="N33" s="346"/>
      <c r="O33" s="346" t="s">
        <v>415</v>
      </c>
      <c r="P33" s="346"/>
      <c r="Q33" s="346"/>
      <c r="R33" s="346"/>
      <c r="S33" s="346"/>
      <c r="Z33" s="223"/>
      <c r="AA33" s="203"/>
      <c r="AB33" s="176"/>
      <c r="AC33" s="176"/>
      <c r="AE33" s="195"/>
    </row>
    <row r="34" customFormat="false" ht="13.5" hidden="false" customHeight="true" outlineLevel="0" collapsed="false">
      <c r="B34" s="193"/>
      <c r="C34" s="339"/>
      <c r="D34" s="346" t="s">
        <v>416</v>
      </c>
      <c r="E34" s="346"/>
      <c r="F34" s="346"/>
      <c r="G34" s="346"/>
      <c r="H34" s="346"/>
      <c r="I34" s="346"/>
      <c r="J34" s="346"/>
      <c r="K34" s="346"/>
      <c r="L34" s="346"/>
      <c r="M34" s="346"/>
      <c r="N34" s="346"/>
      <c r="O34" s="346" t="s">
        <v>417</v>
      </c>
      <c r="P34" s="346"/>
      <c r="Q34" s="346"/>
      <c r="R34" s="346"/>
      <c r="S34" s="346"/>
      <c r="Z34" s="223"/>
      <c r="AA34" s="203"/>
      <c r="AB34" s="176"/>
      <c r="AC34" s="176"/>
      <c r="AE34" s="195"/>
    </row>
    <row r="35" customFormat="false" ht="13.5" hidden="false" customHeight="false" outlineLevel="0" collapsed="false">
      <c r="B35" s="193"/>
      <c r="C35" s="339"/>
      <c r="D35" s="346" t="s">
        <v>418</v>
      </c>
      <c r="E35" s="346"/>
      <c r="F35" s="346"/>
      <c r="G35" s="346"/>
      <c r="H35" s="346"/>
      <c r="I35" s="346"/>
      <c r="J35" s="346"/>
      <c r="K35" s="346"/>
      <c r="L35" s="346"/>
      <c r="M35" s="346"/>
      <c r="N35" s="346"/>
      <c r="O35" s="346" t="s">
        <v>419</v>
      </c>
      <c r="P35" s="346"/>
      <c r="Q35" s="346"/>
      <c r="R35" s="346"/>
      <c r="S35" s="346"/>
      <c r="Z35" s="223"/>
      <c r="AA35" s="203"/>
      <c r="AB35" s="176"/>
      <c r="AC35" s="176"/>
      <c r="AE35" s="195"/>
    </row>
    <row r="36" customFormat="false" ht="13.5" hidden="false" customHeight="false" outlineLevel="0" collapsed="false">
      <c r="B36" s="193"/>
      <c r="C36" s="339"/>
      <c r="D36" s="346" t="s">
        <v>420</v>
      </c>
      <c r="E36" s="346"/>
      <c r="F36" s="346"/>
      <c r="G36" s="346"/>
      <c r="H36" s="346"/>
      <c r="I36" s="346"/>
      <c r="J36" s="346"/>
      <c r="K36" s="346"/>
      <c r="L36" s="346"/>
      <c r="M36" s="346"/>
      <c r="N36" s="346"/>
      <c r="O36" s="346" t="s">
        <v>421</v>
      </c>
      <c r="P36" s="346"/>
      <c r="Q36" s="346"/>
      <c r="R36" s="346"/>
      <c r="S36" s="346"/>
      <c r="Z36" s="223"/>
      <c r="AA36" s="203"/>
      <c r="AB36" s="176"/>
      <c r="AC36" s="176"/>
      <c r="AE36" s="195"/>
    </row>
    <row r="37" customFormat="false" ht="13.5" hidden="false" customHeight="false" outlineLevel="0" collapsed="false">
      <c r="B37" s="193"/>
      <c r="C37" s="339"/>
      <c r="D37" s="346" t="s">
        <v>422</v>
      </c>
      <c r="E37" s="346"/>
      <c r="F37" s="346"/>
      <c r="G37" s="346"/>
      <c r="H37" s="346"/>
      <c r="I37" s="346"/>
      <c r="J37" s="346"/>
      <c r="K37" s="346"/>
      <c r="L37" s="346"/>
      <c r="M37" s="346"/>
      <c r="N37" s="346"/>
      <c r="O37" s="346" t="s">
        <v>423</v>
      </c>
      <c r="P37" s="346"/>
      <c r="Q37" s="346"/>
      <c r="R37" s="346"/>
      <c r="S37" s="346"/>
      <c r="Z37" s="223"/>
      <c r="AA37" s="203"/>
      <c r="AB37" s="176"/>
      <c r="AC37" s="176"/>
      <c r="AE37" s="195"/>
    </row>
    <row r="38" customFormat="false" ht="13.5" hidden="false" customHeight="false" outlineLevel="0" collapsed="false">
      <c r="B38" s="193"/>
      <c r="C38" s="339"/>
      <c r="D38" s="346" t="s">
        <v>424</v>
      </c>
      <c r="E38" s="346"/>
      <c r="F38" s="346"/>
      <c r="G38" s="346"/>
      <c r="H38" s="346"/>
      <c r="I38" s="346"/>
      <c r="J38" s="346"/>
      <c r="K38" s="346"/>
      <c r="L38" s="346"/>
      <c r="M38" s="346"/>
      <c r="N38" s="346"/>
      <c r="O38" s="347" t="s">
        <v>425</v>
      </c>
      <c r="P38" s="347"/>
      <c r="Q38" s="347"/>
      <c r="R38" s="347"/>
      <c r="S38" s="347"/>
      <c r="T38" s="193"/>
      <c r="Z38" s="223"/>
      <c r="AA38" s="203"/>
      <c r="AB38" s="176"/>
      <c r="AC38" s="176"/>
      <c r="AE38" s="195"/>
    </row>
    <row r="39" customFormat="false" ht="13.5" hidden="false" customHeight="false" outlineLevel="0" collapsed="false">
      <c r="B39" s="193"/>
      <c r="C39" s="339"/>
      <c r="D39" s="346" t="s">
        <v>426</v>
      </c>
      <c r="E39" s="346"/>
      <c r="F39" s="346"/>
      <c r="G39" s="346"/>
      <c r="H39" s="346"/>
      <c r="I39" s="346"/>
      <c r="J39" s="346"/>
      <c r="K39" s="346"/>
      <c r="L39" s="346"/>
      <c r="M39" s="346"/>
      <c r="N39" s="346"/>
      <c r="O39" s="348" t="s">
        <v>426</v>
      </c>
      <c r="P39" s="348"/>
      <c r="Q39" s="348"/>
      <c r="R39" s="348"/>
      <c r="S39" s="348"/>
      <c r="Z39" s="204"/>
      <c r="AA39" s="203"/>
      <c r="AB39" s="176"/>
      <c r="AC39" s="176"/>
      <c r="AE39" s="195"/>
    </row>
    <row r="40" customFormat="false" ht="13.5" hidden="false" customHeight="false" outlineLevel="0" collapsed="false">
      <c r="B40" s="193"/>
      <c r="C40" s="339"/>
      <c r="J40" s="175"/>
      <c r="K40" s="175"/>
      <c r="L40" s="175"/>
      <c r="M40" s="175"/>
      <c r="N40" s="175"/>
      <c r="O40" s="175"/>
      <c r="P40" s="175"/>
      <c r="Q40" s="175"/>
      <c r="R40" s="175"/>
      <c r="S40" s="175"/>
      <c r="T40" s="175"/>
      <c r="U40" s="175"/>
      <c r="V40" s="175"/>
      <c r="Z40" s="204"/>
      <c r="AA40" s="203"/>
      <c r="AB40" s="176"/>
      <c r="AC40" s="176"/>
      <c r="AE40" s="195"/>
    </row>
    <row r="41" customFormat="false" ht="13.5" hidden="false" customHeight="false" outlineLevel="0" collapsed="false">
      <c r="B41" s="193"/>
      <c r="C41" s="339" t="s">
        <v>427</v>
      </c>
      <c r="D41" s="107" t="s">
        <v>428</v>
      </c>
      <c r="Z41" s="340"/>
      <c r="AA41" s="197"/>
      <c r="AB41" s="176" t="s">
        <v>150</v>
      </c>
      <c r="AC41" s="176" t="s">
        <v>220</v>
      </c>
      <c r="AD41" s="176" t="s">
        <v>150</v>
      </c>
      <c r="AE41" s="195"/>
    </row>
    <row r="42" customFormat="false" ht="13.5" hidden="false" customHeight="false" outlineLevel="0" collapsed="false">
      <c r="B42" s="193"/>
      <c r="D42" s="107" t="s">
        <v>429</v>
      </c>
      <c r="Z42" s="223"/>
      <c r="AA42" s="203"/>
      <c r="AB42" s="176"/>
      <c r="AC42" s="176"/>
      <c r="AE42" s="195"/>
    </row>
    <row r="43" customFormat="false" ht="13.5" hidden="false" customHeight="false" outlineLevel="0" collapsed="false">
      <c r="B43" s="193"/>
      <c r="Z43" s="204"/>
      <c r="AA43" s="203"/>
      <c r="AB43" s="176"/>
      <c r="AC43" s="176"/>
      <c r="AE43" s="195"/>
    </row>
    <row r="44" customFormat="false" ht="13.5" hidden="false" customHeight="false" outlineLevel="0" collapsed="false">
      <c r="B44" s="193" t="s">
        <v>430</v>
      </c>
      <c r="Z44" s="223"/>
      <c r="AA44" s="203"/>
      <c r="AB44" s="176"/>
      <c r="AC44" s="176"/>
      <c r="AE44" s="195"/>
    </row>
    <row r="45" customFormat="false" ht="14.25" hidden="false" customHeight="true" outlineLevel="0" collapsed="false">
      <c r="B45" s="193"/>
      <c r="C45" s="339" t="s">
        <v>399</v>
      </c>
      <c r="D45" s="107" t="s">
        <v>431</v>
      </c>
      <c r="Z45" s="340"/>
      <c r="AA45" s="197"/>
      <c r="AB45" s="176" t="s">
        <v>150</v>
      </c>
      <c r="AC45" s="176" t="s">
        <v>220</v>
      </c>
      <c r="AD45" s="176" t="s">
        <v>150</v>
      </c>
      <c r="AE45" s="195"/>
    </row>
    <row r="46" customFormat="false" ht="13.5" hidden="false" customHeight="false" outlineLevel="0" collapsed="false">
      <c r="B46" s="193"/>
      <c r="D46" s="107" t="s">
        <v>432</v>
      </c>
      <c r="Z46" s="223"/>
      <c r="AA46" s="203"/>
      <c r="AB46" s="176"/>
      <c r="AC46" s="176"/>
      <c r="AE46" s="195"/>
    </row>
    <row r="47" customFormat="false" ht="13.5" hidden="false" customHeight="false" outlineLevel="0" collapsed="false">
      <c r="B47" s="193"/>
      <c r="W47" s="201"/>
      <c r="Z47" s="195"/>
      <c r="AA47" s="203"/>
      <c r="AB47" s="176"/>
      <c r="AC47" s="176"/>
      <c r="AE47" s="195"/>
      <c r="AJ47" s="236"/>
    </row>
    <row r="48" customFormat="false" ht="13.5" hidden="false" customHeight="false" outlineLevel="0" collapsed="false">
      <c r="B48" s="193"/>
      <c r="C48" s="339" t="s">
        <v>406</v>
      </c>
      <c r="D48" s="107" t="s">
        <v>433</v>
      </c>
      <c r="Z48" s="195"/>
      <c r="AA48" s="203"/>
      <c r="AB48" s="176"/>
      <c r="AC48" s="176"/>
      <c r="AE48" s="195"/>
      <c r="AJ48" s="236"/>
    </row>
    <row r="49" customFormat="false" ht="17.25" hidden="false" customHeight="true" outlineLevel="0" collapsed="false">
      <c r="B49" s="193"/>
      <c r="D49" s="107" t="s">
        <v>434</v>
      </c>
      <c r="Z49" s="195"/>
      <c r="AA49" s="203"/>
      <c r="AB49" s="176"/>
      <c r="AC49" s="176"/>
      <c r="AE49" s="195"/>
      <c r="AJ49" s="236"/>
    </row>
    <row r="50" customFormat="false" ht="18.75" hidden="false" customHeight="true" outlineLevel="0" collapsed="false">
      <c r="B50" s="193"/>
      <c r="Z50" s="195"/>
      <c r="AA50" s="203"/>
      <c r="AB50" s="176"/>
      <c r="AC50" s="176"/>
      <c r="AE50" s="195"/>
      <c r="AJ50" s="236"/>
    </row>
    <row r="51" customFormat="false" ht="13.5" hidden="false" customHeight="true" outlineLevel="0" collapsed="false">
      <c r="B51" s="193"/>
      <c r="D51" s="341" t="s">
        <v>402</v>
      </c>
      <c r="E51" s="180"/>
      <c r="F51" s="180"/>
      <c r="G51" s="180"/>
      <c r="H51" s="180"/>
      <c r="I51" s="180"/>
      <c r="J51" s="180"/>
      <c r="K51" s="180"/>
      <c r="L51" s="180"/>
      <c r="M51" s="180"/>
      <c r="N51" s="180"/>
      <c r="O51" s="217"/>
      <c r="P51" s="217"/>
      <c r="Q51" s="217"/>
      <c r="R51" s="217"/>
      <c r="S51" s="180"/>
      <c r="T51" s="180"/>
      <c r="U51" s="179"/>
      <c r="V51" s="179"/>
      <c r="W51" s="179"/>
      <c r="X51" s="217" t="s">
        <v>158</v>
      </c>
      <c r="Y51" s="193"/>
      <c r="Z51" s="195"/>
      <c r="AA51" s="203"/>
      <c r="AB51" s="176"/>
      <c r="AC51" s="176"/>
      <c r="AE51" s="195"/>
      <c r="AJ51" s="236"/>
    </row>
    <row r="52" customFormat="false" ht="13.5" hidden="false" customHeight="false" outlineLevel="0" collapsed="false">
      <c r="B52" s="193"/>
      <c r="D52" s="341" t="s">
        <v>435</v>
      </c>
      <c r="E52" s="180"/>
      <c r="F52" s="180"/>
      <c r="G52" s="180"/>
      <c r="H52" s="180"/>
      <c r="I52" s="180"/>
      <c r="J52" s="180"/>
      <c r="K52" s="180"/>
      <c r="L52" s="180"/>
      <c r="M52" s="180"/>
      <c r="N52" s="180"/>
      <c r="O52" s="217"/>
      <c r="P52" s="217"/>
      <c r="Q52" s="217"/>
      <c r="R52" s="217"/>
      <c r="S52" s="180"/>
      <c r="T52" s="180"/>
      <c r="U52" s="179"/>
      <c r="V52" s="179"/>
      <c r="W52" s="179"/>
      <c r="X52" s="217" t="s">
        <v>158</v>
      </c>
      <c r="Y52" s="193"/>
      <c r="Z52" s="195"/>
      <c r="AA52" s="203"/>
      <c r="AB52" s="176"/>
      <c r="AC52" s="176"/>
      <c r="AE52" s="195"/>
      <c r="AJ52" s="236"/>
    </row>
    <row r="53" customFormat="false" ht="13.5" hidden="false" customHeight="false" outlineLevel="0" collapsed="false">
      <c r="B53" s="193"/>
      <c r="D53" s="341" t="s">
        <v>404</v>
      </c>
      <c r="E53" s="180"/>
      <c r="F53" s="180"/>
      <c r="G53" s="180"/>
      <c r="H53" s="180"/>
      <c r="I53" s="180"/>
      <c r="J53" s="180"/>
      <c r="K53" s="180"/>
      <c r="L53" s="180"/>
      <c r="M53" s="180"/>
      <c r="N53" s="180"/>
      <c r="O53" s="217"/>
      <c r="P53" s="217"/>
      <c r="Q53" s="217"/>
      <c r="R53" s="217"/>
      <c r="S53" s="180"/>
      <c r="T53" s="342" t="str">
        <f aca="false">(IFERROR(ROUNDDOWN(T52/T51*100,0),""))</f>
        <v/>
      </c>
      <c r="U53" s="343" t="str">
        <f aca="false">(IFERROR(ROUNDDOWN(U52/U51*100,0),""))</f>
        <v/>
      </c>
      <c r="V53" s="343"/>
      <c r="W53" s="343"/>
      <c r="X53" s="217" t="s">
        <v>17</v>
      </c>
      <c r="Y53" s="193"/>
      <c r="Z53" s="195"/>
      <c r="AA53" s="203"/>
      <c r="AB53" s="176"/>
      <c r="AC53" s="176"/>
      <c r="AE53" s="195"/>
      <c r="AJ53" s="236"/>
    </row>
    <row r="54" customFormat="false" ht="13.5" hidden="false" customHeight="false" outlineLevel="0" collapsed="false">
      <c r="B54" s="193"/>
      <c r="D54" s="107" t="s">
        <v>405</v>
      </c>
      <c r="Z54" s="195"/>
      <c r="AA54" s="203"/>
      <c r="AB54" s="176"/>
      <c r="AC54" s="176"/>
      <c r="AE54" s="195"/>
      <c r="AJ54" s="236"/>
    </row>
    <row r="55" customFormat="false" ht="13.5" hidden="false" customHeight="false" outlineLevel="0" collapsed="false">
      <c r="B55" s="193"/>
      <c r="W55" s="201"/>
      <c r="Z55" s="195"/>
      <c r="AA55" s="203"/>
      <c r="AB55" s="176"/>
      <c r="AC55" s="176"/>
      <c r="AE55" s="195"/>
      <c r="AJ55" s="236"/>
    </row>
    <row r="56" customFormat="false" ht="13.5" hidden="false" customHeight="false" outlineLevel="0" collapsed="false">
      <c r="B56" s="193"/>
      <c r="C56" s="339" t="s">
        <v>427</v>
      </c>
      <c r="D56" s="107" t="s">
        <v>436</v>
      </c>
      <c r="Z56" s="340"/>
      <c r="AA56" s="197"/>
      <c r="AB56" s="176" t="s">
        <v>150</v>
      </c>
      <c r="AC56" s="176" t="s">
        <v>220</v>
      </c>
      <c r="AD56" s="176" t="s">
        <v>150</v>
      </c>
      <c r="AE56" s="195"/>
    </row>
    <row r="57" customFormat="false" ht="13.5" hidden="false" customHeight="false" outlineLevel="0" collapsed="false">
      <c r="B57" s="193"/>
      <c r="D57" s="107" t="s">
        <v>437</v>
      </c>
      <c r="E57" s="198"/>
      <c r="F57" s="198"/>
      <c r="G57" s="198"/>
      <c r="H57" s="198"/>
      <c r="I57" s="198"/>
      <c r="J57" s="198"/>
      <c r="K57" s="198"/>
      <c r="L57" s="198"/>
      <c r="M57" s="198"/>
      <c r="N57" s="198"/>
      <c r="O57" s="236"/>
      <c r="P57" s="236"/>
      <c r="Q57" s="236"/>
      <c r="Z57" s="223"/>
      <c r="AA57" s="203"/>
      <c r="AB57" s="176"/>
      <c r="AC57" s="176"/>
      <c r="AE57" s="195"/>
    </row>
    <row r="58" customFormat="false" ht="13.5" hidden="false" customHeight="false" outlineLevel="0" collapsed="false">
      <c r="B58" s="193"/>
      <c r="D58" s="176"/>
      <c r="E58" s="349"/>
      <c r="F58" s="349"/>
      <c r="G58" s="349"/>
      <c r="H58" s="349"/>
      <c r="I58" s="349"/>
      <c r="J58" s="349"/>
      <c r="K58" s="349"/>
      <c r="L58" s="349"/>
      <c r="M58" s="349"/>
      <c r="N58" s="349"/>
      <c r="Q58" s="176"/>
      <c r="S58" s="201"/>
      <c r="T58" s="201"/>
      <c r="U58" s="201"/>
      <c r="V58" s="201"/>
      <c r="Z58" s="204"/>
      <c r="AA58" s="203"/>
      <c r="AB58" s="176"/>
      <c r="AC58" s="176"/>
      <c r="AE58" s="195"/>
    </row>
    <row r="59" customFormat="false" ht="13.5" hidden="false" customHeight="false" outlineLevel="0" collapsed="false">
      <c r="B59" s="193"/>
      <c r="C59" s="339" t="s">
        <v>438</v>
      </c>
      <c r="D59" s="107" t="s">
        <v>439</v>
      </c>
      <c r="Z59" s="340"/>
      <c r="AA59" s="197"/>
      <c r="AB59" s="176" t="s">
        <v>150</v>
      </c>
      <c r="AC59" s="176" t="s">
        <v>220</v>
      </c>
      <c r="AD59" s="176" t="s">
        <v>150</v>
      </c>
      <c r="AE59" s="195"/>
    </row>
    <row r="60" customFormat="false" ht="13.5" hidden="false" customHeight="false" outlineLevel="0" collapsed="false">
      <c r="B60" s="225"/>
      <c r="C60" s="350"/>
      <c r="D60" s="226" t="s">
        <v>440</v>
      </c>
      <c r="E60" s="226"/>
      <c r="F60" s="226"/>
      <c r="G60" s="226"/>
      <c r="H60" s="226"/>
      <c r="I60" s="226"/>
      <c r="J60" s="226"/>
      <c r="K60" s="226"/>
      <c r="L60" s="226"/>
      <c r="M60" s="226"/>
      <c r="N60" s="226"/>
      <c r="O60" s="226"/>
      <c r="P60" s="226"/>
      <c r="Q60" s="226"/>
      <c r="R60" s="226"/>
      <c r="S60" s="226"/>
      <c r="T60" s="226"/>
      <c r="U60" s="226"/>
      <c r="V60" s="226"/>
      <c r="W60" s="226"/>
      <c r="X60" s="226"/>
      <c r="Y60" s="226"/>
      <c r="Z60" s="227"/>
      <c r="AA60" s="185"/>
      <c r="AB60" s="210"/>
      <c r="AC60" s="210"/>
      <c r="AD60" s="226"/>
      <c r="AE60" s="227"/>
    </row>
    <row r="61" customFormat="false" ht="13.5" hidden="false" customHeight="false" outlineLevel="0" collapsed="false">
      <c r="B61" s="107" t="s">
        <v>441</v>
      </c>
    </row>
    <row r="62" customFormat="false" ht="13.5" hidden="false" customHeight="false" outlineLevel="0" collapsed="false">
      <c r="C62" s="107" t="s">
        <v>442</v>
      </c>
    </row>
    <row r="63" customFormat="false" ht="13.5" hidden="false" customHeight="false" outlineLevel="0" collapsed="false">
      <c r="B63" s="107" t="s">
        <v>443</v>
      </c>
    </row>
    <row r="64" customFormat="false" ht="13.5" hidden="false" customHeight="false" outlineLevel="0" collapsed="false">
      <c r="C64" s="107" t="s">
        <v>444</v>
      </c>
    </row>
    <row r="65" customFormat="false" ht="13.5" hidden="false" customHeight="false" outlineLevel="0" collapsed="false">
      <c r="C65" s="107" t="s">
        <v>445</v>
      </c>
    </row>
    <row r="66" customFormat="false" ht="13.5" hidden="false" customHeight="false" outlineLevel="0" collapsed="false">
      <c r="C66" s="107" t="s">
        <v>446</v>
      </c>
      <c r="K66" s="107" t="s">
        <v>447</v>
      </c>
    </row>
    <row r="67" customFormat="false" ht="13.5" hidden="false" customHeight="false" outlineLevel="0" collapsed="false">
      <c r="K67" s="107" t="s">
        <v>448</v>
      </c>
    </row>
    <row r="68" customFormat="false" ht="13.5" hidden="false" customHeight="false" outlineLevel="0" collapsed="false">
      <c r="K68" s="107" t="s">
        <v>449</v>
      </c>
    </row>
    <row r="69" customFormat="false" ht="13.5" hidden="false" customHeight="false" outlineLevel="0" collapsed="false">
      <c r="K69" s="107" t="s">
        <v>450</v>
      </c>
    </row>
    <row r="70" customFormat="false" ht="13.5" hidden="false" customHeight="false" outlineLevel="0" collapsed="false">
      <c r="K70" s="107" t="s">
        <v>451</v>
      </c>
    </row>
    <row r="71" customFormat="false" ht="13.5" hidden="false" customHeight="false" outlineLevel="0" collapsed="false">
      <c r="B71" s="107" t="s">
        <v>452</v>
      </c>
    </row>
    <row r="72" customFormat="false" ht="13.5" hidden="false" customHeight="false" outlineLevel="0" collapsed="false">
      <c r="C72" s="107" t="s">
        <v>453</v>
      </c>
    </row>
    <row r="73" customFormat="false" ht="13.5" hidden="false" customHeight="false" outlineLevel="0" collapsed="false">
      <c r="C73" s="107" t="s">
        <v>454</v>
      </c>
    </row>
    <row r="74" customFormat="false" ht="13.5" hidden="false" customHeight="false" outlineLevel="0" collapsed="false">
      <c r="C74" s="107" t="s">
        <v>455</v>
      </c>
    </row>
    <row r="122" customFormat="false" ht="13.5" hidden="false" customHeight="false" outlineLevel="0" collapsed="false">
      <c r="A122" s="226"/>
      <c r="C122" s="226"/>
      <c r="D122" s="226"/>
      <c r="E122" s="226"/>
      <c r="F122" s="226"/>
      <c r="G122" s="226"/>
    </row>
    <row r="123" customFormat="false" ht="13.5" hidden="false" customHeight="false" outlineLevel="0" collapsed="false">
      <c r="C123" s="191"/>
    </row>
    <row r="151" customFormat="false" ht="13.5" hidden="false" customHeight="false" outlineLevel="0" collapsed="false">
      <c r="A151" s="226"/>
    </row>
    <row r="187" customFormat="false" ht="13.5" hidden="false" customHeight="false" outlineLevel="0" collapsed="false">
      <c r="A187" s="225"/>
    </row>
    <row r="238" customFormat="false" ht="13.5" hidden="false" customHeight="false" outlineLevel="0" collapsed="false">
      <c r="A238" s="225"/>
    </row>
    <row r="287" customFormat="false" ht="13.5" hidden="false" customHeight="false" outlineLevel="0" collapsed="false">
      <c r="A287" s="225"/>
    </row>
    <row r="314" customFormat="false" ht="13.5" hidden="false" customHeight="false" outlineLevel="0" collapsed="false">
      <c r="A314" s="226"/>
    </row>
    <row r="364" customFormat="false" ht="13.5" hidden="false" customHeight="false" outlineLevel="0" collapsed="false">
      <c r="A364" s="225"/>
    </row>
    <row r="388" customFormat="false" ht="13.5" hidden="false" customHeight="false" outlineLevel="0" collapsed="false">
      <c r="A388" s="226"/>
    </row>
    <row r="416" customFormat="false" ht="13.5" hidden="false" customHeight="false" outlineLevel="0" collapsed="false">
      <c r="A416" s="226"/>
    </row>
    <row r="444" customFormat="false" ht="13.5" hidden="false" customHeight="false" outlineLevel="0" collapsed="false">
      <c r="A444" s="226"/>
    </row>
    <row r="468" customFormat="false" ht="13.5" hidden="false" customHeight="false" outlineLevel="0" collapsed="false">
      <c r="A468" s="226"/>
    </row>
    <row r="497" customFormat="false" ht="13.5" hidden="false" customHeight="false" outlineLevel="0" collapsed="false">
      <c r="A497" s="226"/>
    </row>
    <row r="526" customFormat="false" ht="13.5" hidden="false" customHeight="false" outlineLevel="0" collapsed="false">
      <c r="A526" s="226"/>
    </row>
    <row r="575" customFormat="false" ht="13.5" hidden="false" customHeight="false" outlineLevel="0" collapsed="false">
      <c r="A575" s="225"/>
    </row>
    <row r="606" customFormat="false" ht="13.5" hidden="false" customHeight="false" outlineLevel="0" collapsed="false">
      <c r="A606" s="225"/>
    </row>
    <row r="650" customFormat="false" ht="13.5" hidden="false" customHeight="false" outlineLevel="0" collapsed="false">
      <c r="A650" s="225"/>
    </row>
    <row r="686" customFormat="false" ht="13.5" hidden="false" customHeight="false" outlineLevel="0" collapsed="false">
      <c r="A686" s="226"/>
    </row>
    <row r="725" customFormat="false" ht="13.5" hidden="false" customHeight="false" outlineLevel="0" collapsed="false">
      <c r="A725" s="225"/>
    </row>
    <row r="754" customFormat="false" ht="13.5" hidden="false" customHeight="false" outlineLevel="0" collapsed="false">
      <c r="A754" s="225"/>
    </row>
    <row r="793" customFormat="false" ht="13.5" hidden="false" customHeight="false" outlineLevel="0" collapsed="false">
      <c r="A793" s="225"/>
    </row>
    <row r="832" customFormat="false" ht="13.5" hidden="false" customHeight="false" outlineLevel="0" collapsed="false">
      <c r="A832" s="225"/>
    </row>
    <row r="860" customFormat="false" ht="13.5" hidden="false" customHeight="false" outlineLevel="0" collapsed="false">
      <c r="A860" s="225"/>
    </row>
    <row r="900" customFormat="false" ht="13.5" hidden="false" customHeight="false" outlineLevel="0" collapsed="false">
      <c r="A900" s="225"/>
    </row>
    <row r="940" customFormat="false" ht="13.5" hidden="false" customHeight="false" outlineLevel="0" collapsed="false">
      <c r="A940" s="225"/>
    </row>
    <row r="969" customFormat="false" ht="13.5" hidden="false" customHeight="false" outlineLevel="0" collapsed="false">
      <c r="A969" s="225"/>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errorStyle="stop"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1" colorId="64" zoomScale="100" zoomScaleNormal="100" zoomScalePageLayoutView="55"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3" min="3" style="107" width="3.5"/>
    <col collapsed="false" customWidth="true" hidden="false" outlineLevel="0" max="15" min="4" style="107" width="3.63"/>
    <col collapsed="false" customWidth="true" hidden="false" outlineLevel="0" max="16" min="16" style="107" width="1.5"/>
    <col collapsed="false" customWidth="true" hidden="false" outlineLevel="0" max="18" min="17" style="107" width="3.63"/>
    <col collapsed="false" customWidth="true" hidden="false" outlineLevel="0" max="19" min="19" style="107" width="2.75"/>
    <col collapsed="false" customWidth="true" hidden="false" outlineLevel="0" max="31" min="20" style="107" width="3.63"/>
    <col collapsed="false" customWidth="false" hidden="false" outlineLevel="0" max="16384" min="32" style="107" width="4"/>
  </cols>
  <sheetData>
    <row r="2" customFormat="false" ht="13.5" hidden="false" customHeight="false" outlineLevel="0" collapsed="false">
      <c r="B2" s="107" t="s">
        <v>456</v>
      </c>
    </row>
    <row r="3" customFormat="false" ht="13.5" hidden="false" customHeight="false" outlineLevel="0" collapsed="false">
      <c r="U3" s="198"/>
      <c r="X3" s="174" t="s">
        <v>1</v>
      </c>
      <c r="Y3" s="175"/>
      <c r="Z3" s="175"/>
      <c r="AA3" s="174" t="s">
        <v>2</v>
      </c>
      <c r="AB3" s="176"/>
      <c r="AC3" s="174" t="s">
        <v>3</v>
      </c>
      <c r="AD3" s="176"/>
      <c r="AE3" s="174" t="s">
        <v>4</v>
      </c>
    </row>
    <row r="4" customFormat="false" ht="13.5" hidden="false" customHeight="false" outlineLevel="0" collapsed="false">
      <c r="T4" s="212"/>
      <c r="U4" s="212"/>
      <c r="V4" s="212"/>
    </row>
    <row r="5" customFormat="false" ht="13.5" hidden="false" customHeight="false" outlineLevel="0" collapsed="false">
      <c r="B5" s="175" t="s">
        <v>387</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customFormat="false" ht="65.25" hidden="false" customHeight="true" outlineLevel="0" collapsed="false">
      <c r="B6" s="247" t="s">
        <v>457</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176"/>
    </row>
    <row r="7" customFormat="false" ht="23.25" hidden="false" customHeight="true" outlineLevel="0" collapsed="false"/>
    <row r="8" customFormat="false" ht="23.25" hidden="false" customHeight="true" outlineLevel="0" collapsed="false">
      <c r="B8" s="177" t="s">
        <v>210</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row>
    <row r="9" customFormat="false" ht="24.75" hidden="false" customHeight="true" outlineLevel="0" collapsed="false">
      <c r="B9" s="177" t="s">
        <v>211</v>
      </c>
      <c r="C9" s="177"/>
      <c r="D9" s="177"/>
      <c r="E9" s="177"/>
      <c r="F9" s="179" t="s">
        <v>150</v>
      </c>
      <c r="G9" s="180" t="s">
        <v>389</v>
      </c>
      <c r="H9" s="180"/>
      <c r="I9" s="180"/>
      <c r="J9" s="180"/>
      <c r="K9" s="216" t="s">
        <v>150</v>
      </c>
      <c r="L9" s="180" t="s">
        <v>390</v>
      </c>
      <c r="M9" s="180"/>
      <c r="N9" s="180"/>
      <c r="O9" s="180"/>
      <c r="P9" s="180"/>
      <c r="Q9" s="216" t="s">
        <v>150</v>
      </c>
      <c r="R9" s="180" t="s">
        <v>391</v>
      </c>
      <c r="S9" s="180"/>
      <c r="T9" s="180"/>
      <c r="U9" s="180"/>
      <c r="V9" s="180"/>
      <c r="W9" s="180"/>
      <c r="X9" s="180"/>
      <c r="Y9" s="180"/>
      <c r="Z9" s="180"/>
      <c r="AA9" s="180"/>
      <c r="AB9" s="180"/>
      <c r="AC9" s="180"/>
      <c r="AD9" s="217"/>
      <c r="AE9" s="251"/>
    </row>
    <row r="10" customFormat="false" ht="24.75" hidden="false" customHeight="true" outlineLevel="0" collapsed="false">
      <c r="B10" s="335" t="s">
        <v>215</v>
      </c>
      <c r="C10" s="335"/>
      <c r="D10" s="335"/>
      <c r="E10" s="335"/>
      <c r="F10" s="176" t="s">
        <v>150</v>
      </c>
      <c r="G10" s="198" t="s">
        <v>458</v>
      </c>
      <c r="H10" s="198"/>
      <c r="I10" s="198"/>
      <c r="J10" s="198"/>
      <c r="K10" s="198"/>
      <c r="L10" s="198"/>
      <c r="M10" s="198"/>
      <c r="N10" s="198"/>
      <c r="O10" s="198"/>
      <c r="Q10" s="191"/>
      <c r="R10" s="229" t="s">
        <v>150</v>
      </c>
      <c r="S10" s="198" t="s">
        <v>459</v>
      </c>
      <c r="T10" s="198"/>
      <c r="U10" s="198"/>
      <c r="V10" s="198"/>
      <c r="W10" s="182"/>
      <c r="X10" s="182"/>
      <c r="Y10" s="182"/>
      <c r="Z10" s="182"/>
      <c r="AA10" s="182"/>
      <c r="AB10" s="182"/>
      <c r="AC10" s="182"/>
      <c r="AD10" s="191"/>
      <c r="AE10" s="192"/>
    </row>
    <row r="11" customFormat="false" ht="24.75" hidden="false" customHeight="true" outlineLevel="0" collapsed="false">
      <c r="B11" s="335"/>
      <c r="C11" s="335"/>
      <c r="D11" s="335"/>
      <c r="E11" s="335"/>
      <c r="F11" s="176" t="s">
        <v>150</v>
      </c>
      <c r="G11" s="198" t="s">
        <v>460</v>
      </c>
      <c r="H11" s="198"/>
      <c r="I11" s="198"/>
      <c r="J11" s="198"/>
      <c r="K11" s="198"/>
      <c r="L11" s="198"/>
      <c r="M11" s="198"/>
      <c r="N11" s="198"/>
      <c r="O11" s="198"/>
      <c r="R11" s="176" t="s">
        <v>150</v>
      </c>
      <c r="S11" s="198" t="s">
        <v>461</v>
      </c>
      <c r="T11" s="198"/>
      <c r="U11" s="198"/>
      <c r="V11" s="198"/>
      <c r="W11" s="198"/>
      <c r="X11" s="198"/>
      <c r="Y11" s="198"/>
      <c r="Z11" s="198"/>
      <c r="AA11" s="198"/>
      <c r="AB11" s="198"/>
      <c r="AC11" s="198"/>
      <c r="AE11" s="195"/>
    </row>
    <row r="12" customFormat="false" ht="24.75" hidden="false" customHeight="true" outlineLevel="0" collapsed="false">
      <c r="B12" s="335"/>
      <c r="C12" s="335"/>
      <c r="D12" s="335"/>
      <c r="E12" s="335"/>
      <c r="F12" s="176" t="s">
        <v>150</v>
      </c>
      <c r="G12" s="351" t="s">
        <v>462</v>
      </c>
      <c r="H12" s="198"/>
      <c r="I12" s="198"/>
      <c r="J12" s="198"/>
      <c r="K12" s="198"/>
      <c r="L12" s="198"/>
      <c r="M12" s="198"/>
      <c r="N12" s="198"/>
      <c r="O12" s="198"/>
      <c r="R12" s="176" t="s">
        <v>150</v>
      </c>
      <c r="S12" s="351" t="s">
        <v>463</v>
      </c>
      <c r="T12" s="198"/>
      <c r="U12" s="198"/>
      <c r="V12" s="198"/>
      <c r="W12" s="198"/>
      <c r="X12" s="198"/>
      <c r="Y12" s="198"/>
      <c r="Z12" s="198"/>
      <c r="AA12" s="198"/>
      <c r="AB12" s="198"/>
      <c r="AC12" s="198"/>
      <c r="AE12" s="195"/>
    </row>
    <row r="13" customFormat="false" ht="24.75" hidden="false" customHeight="true" outlineLevel="0" collapsed="false">
      <c r="B13" s="335"/>
      <c r="C13" s="335"/>
      <c r="D13" s="335"/>
      <c r="E13" s="335"/>
      <c r="F13" s="176" t="s">
        <v>150</v>
      </c>
      <c r="G13" s="198" t="s">
        <v>464</v>
      </c>
      <c r="H13" s="198"/>
      <c r="I13" s="198"/>
      <c r="J13" s="198"/>
      <c r="K13" s="198"/>
      <c r="L13" s="198"/>
      <c r="N13" s="198"/>
      <c r="O13" s="198"/>
      <c r="R13" s="176" t="s">
        <v>150</v>
      </c>
      <c r="S13" s="198" t="s">
        <v>465</v>
      </c>
      <c r="T13" s="198"/>
      <c r="U13" s="198"/>
      <c r="V13" s="198"/>
      <c r="W13" s="198"/>
      <c r="X13" s="198"/>
      <c r="Y13" s="198"/>
      <c r="Z13" s="198"/>
      <c r="AA13" s="198"/>
      <c r="AB13" s="198"/>
      <c r="AC13" s="198"/>
      <c r="AE13" s="195"/>
    </row>
    <row r="14" customFormat="false" ht="24.75" hidden="false" customHeight="true" outlineLevel="0" collapsed="false">
      <c r="B14" s="335"/>
      <c r="C14" s="335"/>
      <c r="D14" s="335"/>
      <c r="E14" s="335"/>
      <c r="F14" s="176" t="s">
        <v>150</v>
      </c>
      <c r="G14" s="198" t="s">
        <v>466</v>
      </c>
      <c r="H14" s="198"/>
      <c r="I14" s="198"/>
      <c r="J14" s="198"/>
      <c r="L14" s="351"/>
      <c r="M14" s="352"/>
      <c r="N14" s="352"/>
      <c r="O14" s="351"/>
      <c r="R14" s="176"/>
      <c r="S14" s="198"/>
      <c r="T14" s="351"/>
      <c r="U14" s="351"/>
      <c r="V14" s="351"/>
      <c r="W14" s="351"/>
      <c r="X14" s="351"/>
      <c r="Y14" s="351"/>
      <c r="Z14" s="351"/>
      <c r="AA14" s="351"/>
      <c r="AB14" s="351"/>
      <c r="AC14" s="351"/>
      <c r="AE14" s="195"/>
    </row>
    <row r="15" customFormat="false" ht="24.75" hidden="false" customHeight="true" outlineLevel="0" collapsed="false">
      <c r="B15" s="177" t="s">
        <v>254</v>
      </c>
      <c r="C15" s="177"/>
      <c r="D15" s="177"/>
      <c r="E15" s="177"/>
      <c r="F15" s="179" t="s">
        <v>150</v>
      </c>
      <c r="G15" s="180" t="s">
        <v>396</v>
      </c>
      <c r="H15" s="336"/>
      <c r="I15" s="336"/>
      <c r="J15" s="336"/>
      <c r="K15" s="336"/>
      <c r="L15" s="336"/>
      <c r="M15" s="336"/>
      <c r="N15" s="336"/>
      <c r="O15" s="336"/>
      <c r="P15" s="336"/>
      <c r="Q15" s="217"/>
      <c r="R15" s="216" t="s">
        <v>150</v>
      </c>
      <c r="S15" s="180" t="s">
        <v>397</v>
      </c>
      <c r="T15" s="336"/>
      <c r="U15" s="336"/>
      <c r="V15" s="336"/>
      <c r="W15" s="336"/>
      <c r="X15" s="336"/>
      <c r="Y15" s="336"/>
      <c r="Z15" s="336"/>
      <c r="AA15" s="336"/>
      <c r="AB15" s="336"/>
      <c r="AC15" s="336"/>
      <c r="AD15" s="217"/>
      <c r="AE15" s="251"/>
    </row>
    <row r="16" customFormat="false" ht="30.75" hidden="false" customHeight="true" outlineLevel="0" collapsed="false"/>
    <row r="17" customFormat="false" ht="13.5" hidden="false" customHeight="false" outlineLevel="0" collapsed="false">
      <c r="B17" s="329"/>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51"/>
      <c r="AA17" s="179"/>
      <c r="AB17" s="216" t="s">
        <v>219</v>
      </c>
      <c r="AC17" s="216" t="s">
        <v>220</v>
      </c>
      <c r="AD17" s="216" t="s">
        <v>221</v>
      </c>
      <c r="AE17" s="251"/>
    </row>
    <row r="18" customFormat="false" ht="13.5" hidden="false" customHeight="false" outlineLevel="0" collapsed="false">
      <c r="B18" s="190" t="s">
        <v>398</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337"/>
      <c r="AA18" s="338"/>
      <c r="AB18" s="229"/>
      <c r="AC18" s="229"/>
      <c r="AD18" s="191"/>
      <c r="AE18" s="192"/>
    </row>
    <row r="19" customFormat="false" ht="13.5" hidden="false" customHeight="false" outlineLevel="0" collapsed="false">
      <c r="B19" s="193"/>
      <c r="C19" s="339" t="s">
        <v>399</v>
      </c>
      <c r="D19" s="107" t="s">
        <v>467</v>
      </c>
      <c r="Z19" s="340"/>
      <c r="AA19" s="197"/>
      <c r="AB19" s="176" t="s">
        <v>150</v>
      </c>
      <c r="AC19" s="176" t="s">
        <v>220</v>
      </c>
      <c r="AD19" s="176" t="s">
        <v>150</v>
      </c>
      <c r="AE19" s="195"/>
    </row>
    <row r="20" customFormat="false" ht="13.5" hidden="false" customHeight="false" outlineLevel="0" collapsed="false">
      <c r="B20" s="193"/>
      <c r="D20" s="107" t="s">
        <v>401</v>
      </c>
      <c r="Z20" s="204"/>
      <c r="AA20" s="203"/>
      <c r="AB20" s="176"/>
      <c r="AC20" s="176"/>
      <c r="AE20" s="195"/>
    </row>
    <row r="21" customFormat="false" ht="13.5" hidden="false" customHeight="false" outlineLevel="0" collapsed="false">
      <c r="B21" s="193"/>
      <c r="Z21" s="204"/>
      <c r="AA21" s="203"/>
      <c r="AB21" s="176"/>
      <c r="AC21" s="176"/>
      <c r="AE21" s="195"/>
    </row>
    <row r="22" customFormat="false" ht="13.5" hidden="false" customHeight="true" outlineLevel="0" collapsed="false">
      <c r="B22" s="193"/>
      <c r="D22" s="341" t="s">
        <v>468</v>
      </c>
      <c r="E22" s="180"/>
      <c r="F22" s="180"/>
      <c r="G22" s="180"/>
      <c r="H22" s="180"/>
      <c r="I22" s="180"/>
      <c r="J22" s="180"/>
      <c r="K22" s="180"/>
      <c r="L22" s="180"/>
      <c r="M22" s="180"/>
      <c r="N22" s="180"/>
      <c r="O22" s="217"/>
      <c r="P22" s="217"/>
      <c r="Q22" s="217"/>
      <c r="R22" s="217"/>
      <c r="S22" s="180"/>
      <c r="T22" s="180"/>
      <c r="U22" s="179"/>
      <c r="V22" s="179"/>
      <c r="W22" s="179"/>
      <c r="X22" s="217" t="s">
        <v>158</v>
      </c>
      <c r="Y22" s="193"/>
      <c r="Z22" s="204"/>
      <c r="AA22" s="203"/>
      <c r="AB22" s="176"/>
      <c r="AC22" s="176"/>
      <c r="AE22" s="195"/>
    </row>
    <row r="23" customFormat="false" ht="13.5" hidden="false" customHeight="false" outlineLevel="0" collapsed="false">
      <c r="B23" s="193"/>
      <c r="D23" s="341" t="s">
        <v>435</v>
      </c>
      <c r="E23" s="180"/>
      <c r="F23" s="180"/>
      <c r="G23" s="180"/>
      <c r="H23" s="180"/>
      <c r="I23" s="180"/>
      <c r="J23" s="180"/>
      <c r="K23" s="180"/>
      <c r="L23" s="180"/>
      <c r="M23" s="180"/>
      <c r="N23" s="180"/>
      <c r="O23" s="217"/>
      <c r="P23" s="217"/>
      <c r="Q23" s="217"/>
      <c r="R23" s="217"/>
      <c r="S23" s="180"/>
      <c r="T23" s="180"/>
      <c r="U23" s="179"/>
      <c r="V23" s="179"/>
      <c r="W23" s="179"/>
      <c r="X23" s="217" t="s">
        <v>158</v>
      </c>
      <c r="Y23" s="193"/>
      <c r="Z23" s="195"/>
      <c r="AA23" s="203"/>
      <c r="AB23" s="176"/>
      <c r="AC23" s="176"/>
      <c r="AE23" s="195"/>
    </row>
    <row r="24" customFormat="false" ht="13.5" hidden="false" customHeight="false" outlineLevel="0" collapsed="false">
      <c r="B24" s="193"/>
      <c r="D24" s="341" t="s">
        <v>404</v>
      </c>
      <c r="E24" s="180"/>
      <c r="F24" s="180"/>
      <c r="G24" s="180"/>
      <c r="H24" s="180"/>
      <c r="I24" s="180"/>
      <c r="J24" s="180"/>
      <c r="K24" s="180"/>
      <c r="L24" s="180"/>
      <c r="M24" s="180"/>
      <c r="N24" s="180"/>
      <c r="O24" s="217"/>
      <c r="P24" s="217"/>
      <c r="Q24" s="217"/>
      <c r="R24" s="217"/>
      <c r="S24" s="180"/>
      <c r="T24" s="342" t="str">
        <f aca="false">(IFERROR(ROUNDDOWN(T23/T22*100,0),""))</f>
        <v/>
      </c>
      <c r="U24" s="343" t="str">
        <f aca="false">(IFERROR(ROUNDDOWN(U23/U22*100,0),""))</f>
        <v/>
      </c>
      <c r="V24" s="343"/>
      <c r="W24" s="343"/>
      <c r="X24" s="217" t="s">
        <v>17</v>
      </c>
      <c r="Y24" s="193"/>
      <c r="Z24" s="223"/>
      <c r="AA24" s="203"/>
      <c r="AB24" s="176"/>
      <c r="AC24" s="176"/>
      <c r="AE24" s="195"/>
    </row>
    <row r="25" customFormat="false" ht="13.5" hidden="false" customHeight="false" outlineLevel="0" collapsed="false">
      <c r="B25" s="193"/>
      <c r="D25" s="107" t="s">
        <v>469</v>
      </c>
      <c r="Z25" s="223"/>
      <c r="AA25" s="203"/>
      <c r="AB25" s="176"/>
      <c r="AC25" s="176"/>
      <c r="AE25" s="195"/>
    </row>
    <row r="26" customFormat="false" ht="13.5" hidden="false" customHeight="false" outlineLevel="0" collapsed="false">
      <c r="B26" s="193"/>
      <c r="E26" s="107" t="s">
        <v>470</v>
      </c>
      <c r="Z26" s="223"/>
      <c r="AA26" s="203"/>
      <c r="AB26" s="176"/>
      <c r="AC26" s="176"/>
      <c r="AE26" s="195"/>
    </row>
    <row r="27" customFormat="false" ht="13.5" hidden="false" customHeight="false" outlineLevel="0" collapsed="false">
      <c r="B27" s="193"/>
      <c r="Z27" s="223"/>
      <c r="AA27" s="203"/>
      <c r="AB27" s="176"/>
      <c r="AC27" s="176"/>
      <c r="AE27" s="195"/>
    </row>
    <row r="28" customFormat="false" ht="13.5" hidden="false" customHeight="false" outlineLevel="0" collapsed="false">
      <c r="B28" s="193"/>
      <c r="C28" s="339" t="s">
        <v>406</v>
      </c>
      <c r="D28" s="107" t="s">
        <v>471</v>
      </c>
      <c r="Z28" s="340"/>
      <c r="AA28" s="203"/>
      <c r="AB28" s="176" t="s">
        <v>150</v>
      </c>
      <c r="AC28" s="176" t="s">
        <v>220</v>
      </c>
      <c r="AD28" s="176" t="s">
        <v>150</v>
      </c>
      <c r="AE28" s="195"/>
    </row>
    <row r="29" customFormat="false" ht="13.5" hidden="false" customHeight="false" outlineLevel="0" collapsed="false">
      <c r="B29" s="193"/>
      <c r="C29" s="339"/>
      <c r="D29" s="107" t="s">
        <v>408</v>
      </c>
      <c r="Z29" s="340"/>
      <c r="AA29" s="203"/>
      <c r="AB29" s="176"/>
      <c r="AC29" s="176"/>
      <c r="AD29" s="176"/>
      <c r="AE29" s="195"/>
    </row>
    <row r="30" customFormat="false" ht="13.5" hidden="false" customHeight="false" outlineLevel="0" collapsed="false">
      <c r="B30" s="193"/>
      <c r="C30" s="339"/>
      <c r="D30" s="107" t="s">
        <v>409</v>
      </c>
      <c r="Z30" s="340"/>
      <c r="AA30" s="197"/>
      <c r="AB30" s="176"/>
      <c r="AC30" s="344"/>
      <c r="AE30" s="195"/>
    </row>
    <row r="31" customFormat="false" ht="13.5" hidden="false" customHeight="false" outlineLevel="0" collapsed="false">
      <c r="B31" s="193"/>
      <c r="Z31" s="223"/>
      <c r="AA31" s="203"/>
      <c r="AB31" s="176"/>
      <c r="AC31" s="176"/>
      <c r="AE31" s="195"/>
    </row>
    <row r="32" customFormat="false" ht="13.5" hidden="false" customHeight="true" outlineLevel="0" collapsed="false">
      <c r="B32" s="193"/>
      <c r="C32" s="339"/>
      <c r="D32" s="341" t="s">
        <v>410</v>
      </c>
      <c r="E32" s="180"/>
      <c r="F32" s="180"/>
      <c r="G32" s="180"/>
      <c r="H32" s="180"/>
      <c r="I32" s="180"/>
      <c r="J32" s="180"/>
      <c r="K32" s="180"/>
      <c r="L32" s="180"/>
      <c r="M32" s="180"/>
      <c r="N32" s="180"/>
      <c r="O32" s="217"/>
      <c r="P32" s="217"/>
      <c r="Q32" s="217"/>
      <c r="R32" s="217"/>
      <c r="S32" s="217"/>
      <c r="T32" s="251"/>
      <c r="U32" s="179"/>
      <c r="V32" s="179"/>
      <c r="W32" s="179"/>
      <c r="X32" s="251" t="s">
        <v>158</v>
      </c>
      <c r="Y32" s="193"/>
      <c r="Z32" s="223"/>
      <c r="AA32" s="203"/>
      <c r="AB32" s="176"/>
      <c r="AC32" s="176"/>
      <c r="AE32" s="195"/>
    </row>
    <row r="33" customFormat="false" ht="13.5" hidden="false" customHeight="false" outlineLevel="0" collapsed="false">
      <c r="B33" s="193"/>
      <c r="C33" s="339"/>
      <c r="D33" s="198"/>
      <c r="E33" s="198"/>
      <c r="F33" s="198"/>
      <c r="G33" s="198"/>
      <c r="H33" s="198"/>
      <c r="I33" s="198"/>
      <c r="J33" s="198"/>
      <c r="K33" s="198"/>
      <c r="L33" s="198"/>
      <c r="M33" s="198"/>
      <c r="N33" s="198"/>
      <c r="U33" s="176"/>
      <c r="V33" s="176"/>
      <c r="W33" s="176"/>
      <c r="Z33" s="223"/>
      <c r="AA33" s="203"/>
      <c r="AB33" s="176"/>
      <c r="AC33" s="176"/>
      <c r="AE33" s="195"/>
    </row>
    <row r="34" customFormat="false" ht="13.5" hidden="false" customHeight="true" outlineLevel="0" collapsed="false">
      <c r="B34" s="193"/>
      <c r="C34" s="339"/>
      <c r="E34" s="345" t="s">
        <v>411</v>
      </c>
      <c r="Z34" s="223"/>
      <c r="AA34" s="203"/>
      <c r="AB34" s="176"/>
      <c r="AC34" s="176"/>
      <c r="AE34" s="195"/>
    </row>
    <row r="35" customFormat="false" ht="13.5" hidden="false" customHeight="false" outlineLevel="0" collapsed="false">
      <c r="B35" s="193"/>
      <c r="C35" s="339"/>
      <c r="E35" s="346" t="s">
        <v>472</v>
      </c>
      <c r="F35" s="346"/>
      <c r="G35" s="346"/>
      <c r="H35" s="346"/>
      <c r="I35" s="346"/>
      <c r="J35" s="346"/>
      <c r="K35" s="346"/>
      <c r="L35" s="346"/>
      <c r="M35" s="346"/>
      <c r="N35" s="346"/>
      <c r="O35" s="346" t="s">
        <v>413</v>
      </c>
      <c r="P35" s="346"/>
      <c r="Q35" s="346"/>
      <c r="R35" s="346"/>
      <c r="S35" s="346"/>
      <c r="Z35" s="223"/>
      <c r="AA35" s="203"/>
      <c r="AB35" s="176"/>
      <c r="AC35" s="176"/>
      <c r="AE35" s="195"/>
    </row>
    <row r="36" customFormat="false" ht="13.5" hidden="false" customHeight="false" outlineLevel="0" collapsed="false">
      <c r="B36" s="193"/>
      <c r="C36" s="339"/>
      <c r="E36" s="346" t="s">
        <v>414</v>
      </c>
      <c r="F36" s="346"/>
      <c r="G36" s="346"/>
      <c r="H36" s="346"/>
      <c r="I36" s="346"/>
      <c r="J36" s="346"/>
      <c r="K36" s="346"/>
      <c r="L36" s="346"/>
      <c r="M36" s="346"/>
      <c r="N36" s="346"/>
      <c r="O36" s="346" t="s">
        <v>415</v>
      </c>
      <c r="P36" s="346"/>
      <c r="Q36" s="346"/>
      <c r="R36" s="346"/>
      <c r="S36" s="346"/>
      <c r="Z36" s="223"/>
      <c r="AA36" s="203"/>
      <c r="AB36" s="176"/>
      <c r="AC36" s="176"/>
      <c r="AE36" s="195"/>
    </row>
    <row r="37" customFormat="false" ht="13.5" hidden="false" customHeight="false" outlineLevel="0" collapsed="false">
      <c r="B37" s="193"/>
      <c r="C37" s="339"/>
      <c r="E37" s="346" t="s">
        <v>416</v>
      </c>
      <c r="F37" s="346"/>
      <c r="G37" s="346"/>
      <c r="H37" s="346"/>
      <c r="I37" s="346"/>
      <c r="J37" s="346"/>
      <c r="K37" s="346"/>
      <c r="L37" s="346"/>
      <c r="M37" s="346"/>
      <c r="N37" s="346"/>
      <c r="O37" s="346" t="s">
        <v>417</v>
      </c>
      <c r="P37" s="346"/>
      <c r="Q37" s="346"/>
      <c r="R37" s="346"/>
      <c r="S37" s="346"/>
      <c r="Z37" s="223"/>
      <c r="AA37" s="203"/>
      <c r="AB37" s="176"/>
      <c r="AC37" s="176"/>
      <c r="AE37" s="195"/>
    </row>
    <row r="38" customFormat="false" ht="13.5" hidden="false" customHeight="false" outlineLevel="0" collapsed="false">
      <c r="B38" s="193"/>
      <c r="C38" s="339"/>
      <c r="D38" s="195"/>
      <c r="E38" s="353" t="s">
        <v>418</v>
      </c>
      <c r="F38" s="353"/>
      <c r="G38" s="353"/>
      <c r="H38" s="353"/>
      <c r="I38" s="353"/>
      <c r="J38" s="353"/>
      <c r="K38" s="353"/>
      <c r="L38" s="353"/>
      <c r="M38" s="353"/>
      <c r="N38" s="353"/>
      <c r="O38" s="347" t="s">
        <v>419</v>
      </c>
      <c r="P38" s="347"/>
      <c r="Q38" s="347"/>
      <c r="R38" s="347"/>
      <c r="S38" s="347"/>
      <c r="T38" s="193"/>
      <c r="Z38" s="223"/>
      <c r="AA38" s="203"/>
      <c r="AB38" s="176"/>
      <c r="AC38" s="176"/>
      <c r="AE38" s="195"/>
    </row>
    <row r="39" customFormat="false" ht="13.5" hidden="false" customHeight="false" outlineLevel="0" collapsed="false">
      <c r="B39" s="193"/>
      <c r="C39" s="339"/>
      <c r="E39" s="348" t="s">
        <v>420</v>
      </c>
      <c r="F39" s="348"/>
      <c r="G39" s="348"/>
      <c r="H39" s="348"/>
      <c r="I39" s="348"/>
      <c r="J39" s="348"/>
      <c r="K39" s="348"/>
      <c r="L39" s="348"/>
      <c r="M39" s="348"/>
      <c r="N39" s="348"/>
      <c r="O39" s="348" t="s">
        <v>421</v>
      </c>
      <c r="P39" s="348"/>
      <c r="Q39" s="348"/>
      <c r="R39" s="348"/>
      <c r="S39" s="348"/>
      <c r="Z39" s="223"/>
      <c r="AA39" s="203"/>
      <c r="AB39" s="176"/>
      <c r="AC39" s="176"/>
      <c r="AE39" s="195"/>
      <c r="AF39" s="193"/>
    </row>
    <row r="40" customFormat="false" ht="13.5" hidden="false" customHeight="false" outlineLevel="0" collapsed="false">
      <c r="B40" s="193"/>
      <c r="C40" s="339"/>
      <c r="E40" s="346" t="s">
        <v>422</v>
      </c>
      <c r="F40" s="346"/>
      <c r="G40" s="346"/>
      <c r="H40" s="346"/>
      <c r="I40" s="346"/>
      <c r="J40" s="346"/>
      <c r="K40" s="346"/>
      <c r="L40" s="346"/>
      <c r="M40" s="346"/>
      <c r="N40" s="346"/>
      <c r="O40" s="346" t="s">
        <v>423</v>
      </c>
      <c r="P40" s="346"/>
      <c r="Q40" s="346"/>
      <c r="R40" s="346"/>
      <c r="S40" s="346"/>
      <c r="Z40" s="223"/>
      <c r="AA40" s="203"/>
      <c r="AB40" s="176"/>
      <c r="AC40" s="176"/>
      <c r="AE40" s="195"/>
    </row>
    <row r="41" customFormat="false" ht="13.5" hidden="false" customHeight="false" outlineLevel="0" collapsed="false">
      <c r="B41" s="193"/>
      <c r="C41" s="339"/>
      <c r="E41" s="346" t="s">
        <v>424</v>
      </c>
      <c r="F41" s="346"/>
      <c r="G41" s="346"/>
      <c r="H41" s="346"/>
      <c r="I41" s="346"/>
      <c r="J41" s="346"/>
      <c r="K41" s="346"/>
      <c r="L41" s="346"/>
      <c r="M41" s="346"/>
      <c r="N41" s="346"/>
      <c r="O41" s="346" t="s">
        <v>425</v>
      </c>
      <c r="P41" s="346"/>
      <c r="Q41" s="346"/>
      <c r="R41" s="346"/>
      <c r="S41" s="346"/>
      <c r="Z41" s="223"/>
      <c r="AA41" s="203"/>
      <c r="AB41" s="176"/>
      <c r="AC41" s="176"/>
      <c r="AE41" s="195"/>
    </row>
    <row r="42" customFormat="false" ht="13.5" hidden="false" customHeight="false" outlineLevel="0" collapsed="false">
      <c r="B42" s="193"/>
      <c r="C42" s="339"/>
      <c r="E42" s="346" t="s">
        <v>426</v>
      </c>
      <c r="F42" s="346"/>
      <c r="G42" s="346"/>
      <c r="H42" s="346"/>
      <c r="I42" s="346"/>
      <c r="J42" s="346"/>
      <c r="K42" s="346"/>
      <c r="L42" s="346"/>
      <c r="M42" s="346"/>
      <c r="N42" s="346"/>
      <c r="O42" s="346" t="s">
        <v>426</v>
      </c>
      <c r="P42" s="346"/>
      <c r="Q42" s="346"/>
      <c r="R42" s="346"/>
      <c r="S42" s="346"/>
      <c r="Z42" s="204"/>
      <c r="AA42" s="203"/>
      <c r="AB42" s="176"/>
      <c r="AC42" s="176"/>
      <c r="AE42" s="195"/>
    </row>
    <row r="43" customFormat="false" ht="13.5" hidden="false" customHeight="false" outlineLevel="0" collapsed="false">
      <c r="B43" s="193"/>
      <c r="C43" s="339"/>
      <c r="J43" s="175"/>
      <c r="K43" s="175"/>
      <c r="L43" s="175"/>
      <c r="M43" s="175"/>
      <c r="N43" s="175"/>
      <c r="O43" s="175"/>
      <c r="P43" s="175"/>
      <c r="Q43" s="175"/>
      <c r="R43" s="175"/>
      <c r="S43" s="175"/>
      <c r="T43" s="175"/>
      <c r="U43" s="175"/>
      <c r="V43" s="175"/>
      <c r="Z43" s="204"/>
      <c r="AA43" s="203"/>
      <c r="AB43" s="176"/>
      <c r="AC43" s="176"/>
      <c r="AE43" s="195"/>
    </row>
    <row r="44" customFormat="false" ht="13.5" hidden="false" customHeight="false" outlineLevel="0" collapsed="false">
      <c r="B44" s="193"/>
      <c r="C44" s="339" t="s">
        <v>427</v>
      </c>
      <c r="D44" s="107" t="s">
        <v>428</v>
      </c>
      <c r="Z44" s="340"/>
      <c r="AA44" s="197"/>
      <c r="AB44" s="176" t="s">
        <v>150</v>
      </c>
      <c r="AC44" s="176" t="s">
        <v>220</v>
      </c>
      <c r="AD44" s="176" t="s">
        <v>150</v>
      </c>
      <c r="AE44" s="195"/>
    </row>
    <row r="45" customFormat="false" ht="14.25" hidden="false" customHeight="true" outlineLevel="0" collapsed="false">
      <c r="B45" s="193"/>
      <c r="D45" s="107" t="s">
        <v>429</v>
      </c>
      <c r="Z45" s="223"/>
      <c r="AA45" s="203"/>
      <c r="AB45" s="176"/>
      <c r="AC45" s="176"/>
      <c r="AE45" s="195"/>
    </row>
    <row r="46" customFormat="false" ht="13.5" hidden="false" customHeight="false" outlineLevel="0" collapsed="false">
      <c r="B46" s="193"/>
      <c r="Z46" s="204"/>
      <c r="AA46" s="203"/>
      <c r="AB46" s="176"/>
      <c r="AC46" s="176"/>
      <c r="AE46" s="195"/>
    </row>
    <row r="47" customFormat="false" ht="13.5" hidden="false" customHeight="false" outlineLevel="0" collapsed="false">
      <c r="B47" s="193" t="s">
        <v>430</v>
      </c>
      <c r="Z47" s="223"/>
      <c r="AA47" s="203"/>
      <c r="AB47" s="176"/>
      <c r="AC47" s="176"/>
      <c r="AE47" s="195"/>
    </row>
    <row r="48" customFormat="false" ht="13.5" hidden="false" customHeight="false" outlineLevel="0" collapsed="false">
      <c r="B48" s="193"/>
      <c r="C48" s="339" t="s">
        <v>399</v>
      </c>
      <c r="D48" s="107" t="s">
        <v>473</v>
      </c>
      <c r="Z48" s="340"/>
      <c r="AA48" s="197"/>
      <c r="AB48" s="176" t="s">
        <v>150</v>
      </c>
      <c r="AC48" s="176" t="s">
        <v>220</v>
      </c>
      <c r="AD48" s="176" t="s">
        <v>150</v>
      </c>
      <c r="AE48" s="195"/>
    </row>
    <row r="49" customFormat="false" ht="17.25" hidden="false" customHeight="true" outlineLevel="0" collapsed="false">
      <c r="B49" s="193"/>
      <c r="D49" s="107" t="s">
        <v>474</v>
      </c>
      <c r="Z49" s="223"/>
      <c r="AA49" s="203"/>
      <c r="AB49" s="176"/>
      <c r="AC49" s="176"/>
      <c r="AE49" s="195"/>
    </row>
    <row r="50" customFormat="false" ht="18.75" hidden="false" customHeight="true" outlineLevel="0" collapsed="false">
      <c r="B50" s="193"/>
      <c r="W50" s="201"/>
      <c r="Z50" s="195"/>
      <c r="AA50" s="203"/>
      <c r="AB50" s="176"/>
      <c r="AC50" s="176"/>
      <c r="AE50" s="195"/>
      <c r="AJ50" s="236"/>
    </row>
    <row r="51" customFormat="false" ht="13.5" hidden="false" customHeight="true" outlineLevel="0" collapsed="false">
      <c r="B51" s="193"/>
      <c r="C51" s="339" t="s">
        <v>406</v>
      </c>
      <c r="D51" s="107" t="s">
        <v>436</v>
      </c>
      <c r="Z51" s="340"/>
      <c r="AA51" s="197"/>
      <c r="AB51" s="176" t="s">
        <v>150</v>
      </c>
      <c r="AC51" s="176" t="s">
        <v>220</v>
      </c>
      <c r="AD51" s="176" t="s">
        <v>150</v>
      </c>
      <c r="AE51" s="195"/>
    </row>
    <row r="52" customFormat="false" ht="13.5" hidden="false" customHeight="false" outlineLevel="0" collapsed="false">
      <c r="B52" s="193"/>
      <c r="D52" s="107" t="s">
        <v>475</v>
      </c>
      <c r="E52" s="198"/>
      <c r="F52" s="198"/>
      <c r="G52" s="198"/>
      <c r="H52" s="198"/>
      <c r="I52" s="198"/>
      <c r="J52" s="198"/>
      <c r="K52" s="198"/>
      <c r="L52" s="198"/>
      <c r="M52" s="198"/>
      <c r="N52" s="198"/>
      <c r="O52" s="236"/>
      <c r="P52" s="236"/>
      <c r="Q52" s="236"/>
      <c r="Z52" s="223"/>
      <c r="AA52" s="203"/>
      <c r="AB52" s="176"/>
      <c r="AC52" s="176"/>
      <c r="AE52" s="195"/>
    </row>
    <row r="53" customFormat="false" ht="13.5" hidden="false" customHeight="false" outlineLevel="0" collapsed="false">
      <c r="B53" s="193"/>
      <c r="D53" s="176"/>
      <c r="E53" s="349"/>
      <c r="F53" s="349"/>
      <c r="G53" s="349"/>
      <c r="H53" s="349"/>
      <c r="I53" s="349"/>
      <c r="J53" s="349"/>
      <c r="K53" s="349"/>
      <c r="L53" s="349"/>
      <c r="M53" s="349"/>
      <c r="N53" s="349"/>
      <c r="Q53" s="176"/>
      <c r="S53" s="201"/>
      <c r="T53" s="201"/>
      <c r="U53" s="201"/>
      <c r="V53" s="201"/>
      <c r="Z53" s="204"/>
      <c r="AA53" s="203"/>
      <c r="AB53" s="176"/>
      <c r="AC53" s="176"/>
      <c r="AE53" s="195"/>
    </row>
    <row r="54" customFormat="false" ht="13.5" hidden="false" customHeight="false" outlineLevel="0" collapsed="false">
      <c r="B54" s="193"/>
      <c r="C54" s="339" t="s">
        <v>427</v>
      </c>
      <c r="D54" s="107" t="s">
        <v>476</v>
      </c>
      <c r="Z54" s="340"/>
      <c r="AA54" s="197"/>
      <c r="AB54" s="176" t="s">
        <v>150</v>
      </c>
      <c r="AC54" s="176" t="s">
        <v>220</v>
      </c>
      <c r="AD54" s="176" t="s">
        <v>150</v>
      </c>
      <c r="AE54" s="195"/>
    </row>
    <row r="55" customFormat="false" ht="13.5" hidden="false" customHeight="false" outlineLevel="0" collapsed="false">
      <c r="B55" s="225"/>
      <c r="C55" s="350"/>
      <c r="D55" s="226" t="s">
        <v>440</v>
      </c>
      <c r="E55" s="226"/>
      <c r="F55" s="226"/>
      <c r="G55" s="226"/>
      <c r="H55" s="226"/>
      <c r="I55" s="226"/>
      <c r="J55" s="226"/>
      <c r="K55" s="226"/>
      <c r="L55" s="226"/>
      <c r="M55" s="226"/>
      <c r="N55" s="226"/>
      <c r="O55" s="226"/>
      <c r="P55" s="226"/>
      <c r="Q55" s="226"/>
      <c r="R55" s="226"/>
      <c r="S55" s="226"/>
      <c r="T55" s="226"/>
      <c r="U55" s="226"/>
      <c r="V55" s="226"/>
      <c r="W55" s="226"/>
      <c r="X55" s="226"/>
      <c r="Y55" s="226"/>
      <c r="Z55" s="227"/>
      <c r="AA55" s="185"/>
      <c r="AB55" s="210"/>
      <c r="AC55" s="210"/>
      <c r="AD55" s="226"/>
      <c r="AE55" s="227"/>
    </row>
    <row r="56" customFormat="false" ht="13.5" hidden="false" customHeight="false" outlineLevel="0" collapsed="false">
      <c r="B56" s="107" t="s">
        <v>441</v>
      </c>
    </row>
    <row r="57" customFormat="false" ht="13.5" hidden="false" customHeight="false" outlineLevel="0" collapsed="false">
      <c r="C57" s="107" t="s">
        <v>442</v>
      </c>
    </row>
    <row r="58" customFormat="false" ht="13.5" hidden="false" customHeight="false" outlineLevel="0" collapsed="false">
      <c r="B58" s="107" t="s">
        <v>443</v>
      </c>
    </row>
    <row r="59" customFormat="false" ht="13.5" hidden="false" customHeight="false" outlineLevel="0" collapsed="false">
      <c r="C59" s="107" t="s">
        <v>444</v>
      </c>
    </row>
    <row r="60" customFormat="false" ht="13.5" hidden="false" customHeight="false" outlineLevel="0" collapsed="false">
      <c r="C60" s="107" t="s">
        <v>445</v>
      </c>
    </row>
    <row r="61" customFormat="false" ht="13.5" hidden="false" customHeight="false" outlineLevel="0" collapsed="false">
      <c r="C61" s="107" t="s">
        <v>446</v>
      </c>
      <c r="K61" s="107" t="s">
        <v>447</v>
      </c>
    </row>
    <row r="62" customFormat="false" ht="13.5" hidden="false" customHeight="false" outlineLevel="0" collapsed="false">
      <c r="K62" s="107" t="s">
        <v>448</v>
      </c>
    </row>
    <row r="63" customFormat="false" ht="13.5" hidden="false" customHeight="false" outlineLevel="0" collapsed="false">
      <c r="K63" s="107" t="s">
        <v>449</v>
      </c>
    </row>
    <row r="64" customFormat="false" ht="13.5" hidden="false" customHeight="false" outlineLevel="0" collapsed="false">
      <c r="K64" s="107" t="s">
        <v>450</v>
      </c>
    </row>
    <row r="65" customFormat="false" ht="13.5" hidden="false" customHeight="false" outlineLevel="0" collapsed="false">
      <c r="K65" s="107" t="s">
        <v>451</v>
      </c>
    </row>
    <row r="66" customFormat="false" ht="13.5" hidden="false" customHeight="false" outlineLevel="0" collapsed="false">
      <c r="B66" s="107" t="s">
        <v>452</v>
      </c>
    </row>
    <row r="67" customFormat="false" ht="13.5" hidden="false" customHeight="false" outlineLevel="0" collapsed="false">
      <c r="C67" s="107" t="s">
        <v>453</v>
      </c>
    </row>
    <row r="68" customFormat="false" ht="13.5" hidden="false" customHeight="false" outlineLevel="0" collapsed="false">
      <c r="C68" s="107" t="s">
        <v>454</v>
      </c>
    </row>
    <row r="69" customFormat="false" ht="13.5" hidden="false" customHeight="false" outlineLevel="0" collapsed="false">
      <c r="C69" s="107" t="s">
        <v>455</v>
      </c>
    </row>
    <row r="81" customFormat="false" ht="13.5" hidden="false" customHeight="false" outlineLevel="0" collapsed="false">
      <c r="L81" s="249"/>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20" min="4"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477</v>
      </c>
    </row>
    <row r="4" customFormat="false" ht="13.5" hidden="false" customHeight="false" outlineLevel="0" collapsed="false">
      <c r="B4" s="175" t="s">
        <v>478</v>
      </c>
      <c r="C4" s="175"/>
      <c r="D4" s="175"/>
      <c r="E4" s="175"/>
      <c r="F4" s="175"/>
      <c r="G4" s="175"/>
      <c r="H4" s="175"/>
      <c r="I4" s="175"/>
      <c r="J4" s="175"/>
      <c r="K4" s="175"/>
      <c r="L4" s="175"/>
      <c r="M4" s="175"/>
      <c r="N4" s="175"/>
      <c r="O4" s="175"/>
      <c r="P4" s="175"/>
      <c r="Q4" s="175"/>
      <c r="R4" s="175"/>
      <c r="S4" s="175"/>
      <c r="T4" s="175"/>
      <c r="U4" s="175"/>
      <c r="V4" s="175"/>
      <c r="W4" s="175"/>
      <c r="X4" s="175"/>
      <c r="Y4" s="175"/>
    </row>
    <row r="5" customFormat="false" ht="13.5" hidden="false" customHeight="false" outlineLevel="0" collapsed="false">
      <c r="B5" s="175" t="s">
        <v>479</v>
      </c>
      <c r="C5" s="175"/>
      <c r="D5" s="175"/>
      <c r="E5" s="175"/>
      <c r="F5" s="175"/>
      <c r="G5" s="175"/>
      <c r="H5" s="175"/>
      <c r="I5" s="175"/>
      <c r="J5" s="175"/>
      <c r="K5" s="175"/>
      <c r="L5" s="175"/>
      <c r="M5" s="175"/>
      <c r="N5" s="175"/>
      <c r="O5" s="175"/>
      <c r="P5" s="175"/>
      <c r="Q5" s="175"/>
      <c r="R5" s="175"/>
      <c r="S5" s="175"/>
      <c r="T5" s="175"/>
      <c r="U5" s="175"/>
      <c r="V5" s="175"/>
      <c r="W5" s="175"/>
      <c r="X5" s="175"/>
      <c r="Y5" s="175"/>
    </row>
    <row r="6" customFormat="false" ht="12.75" hidden="false" customHeight="true" outlineLevel="0" collapsed="false"/>
    <row r="7" customFormat="false" ht="23.25" hidden="false" customHeight="true" outlineLevel="0" collapsed="false">
      <c r="B7" s="177" t="s">
        <v>210</v>
      </c>
      <c r="C7" s="177"/>
      <c r="D7" s="177"/>
      <c r="E7" s="177"/>
      <c r="F7" s="177"/>
      <c r="G7" s="178"/>
      <c r="H7" s="178"/>
      <c r="I7" s="178"/>
      <c r="J7" s="178"/>
      <c r="K7" s="178"/>
      <c r="L7" s="178"/>
      <c r="M7" s="178"/>
      <c r="N7" s="178"/>
      <c r="O7" s="178"/>
      <c r="P7" s="178"/>
      <c r="Q7" s="178"/>
      <c r="R7" s="178"/>
      <c r="S7" s="178"/>
      <c r="T7" s="178"/>
      <c r="U7" s="178"/>
      <c r="V7" s="178"/>
      <c r="W7" s="178"/>
      <c r="X7" s="178"/>
      <c r="Y7" s="178"/>
    </row>
    <row r="8" customFormat="false" ht="26.25" hidden="false" customHeight="true" outlineLevel="0" collapsed="false">
      <c r="B8" s="177" t="s">
        <v>211</v>
      </c>
      <c r="C8" s="177"/>
      <c r="D8" s="177"/>
      <c r="E8" s="177"/>
      <c r="F8" s="177"/>
      <c r="G8" s="216" t="s">
        <v>150</v>
      </c>
      <c r="H8" s="180" t="s">
        <v>212</v>
      </c>
      <c r="I8" s="180"/>
      <c r="J8" s="180"/>
      <c r="K8" s="180"/>
      <c r="L8" s="216" t="s">
        <v>150</v>
      </c>
      <c r="M8" s="180" t="s">
        <v>213</v>
      </c>
      <c r="N8" s="180"/>
      <c r="O8" s="180"/>
      <c r="P8" s="180"/>
      <c r="Q8" s="216" t="s">
        <v>150</v>
      </c>
      <c r="R8" s="180" t="s">
        <v>214</v>
      </c>
      <c r="S8" s="180"/>
      <c r="T8" s="180"/>
      <c r="U8" s="180"/>
      <c r="V8" s="180"/>
      <c r="W8" s="217"/>
      <c r="X8" s="217"/>
      <c r="Y8" s="251"/>
    </row>
    <row r="9" customFormat="false" ht="19.5" hidden="false" customHeight="true" outlineLevel="0" collapsed="false">
      <c r="B9" s="177" t="s">
        <v>480</v>
      </c>
      <c r="C9" s="177"/>
      <c r="D9" s="177"/>
      <c r="E9" s="177"/>
      <c r="F9" s="177"/>
      <c r="G9" s="338" t="s">
        <v>150</v>
      </c>
      <c r="H9" s="191" t="s">
        <v>481</v>
      </c>
      <c r="I9" s="354"/>
      <c r="J9" s="354"/>
      <c r="K9" s="354"/>
      <c r="L9" s="354"/>
      <c r="M9" s="354"/>
      <c r="N9" s="354"/>
      <c r="O9" s="354"/>
      <c r="P9" s="354"/>
      <c r="Q9" s="354"/>
      <c r="R9" s="354"/>
      <c r="S9" s="354"/>
      <c r="T9" s="354"/>
      <c r="U9" s="354"/>
      <c r="V9" s="354"/>
      <c r="W9" s="354"/>
      <c r="X9" s="354"/>
      <c r="Y9" s="355"/>
    </row>
    <row r="10" customFormat="false" ht="18.75" hidden="false" customHeight="true" outlineLevel="0" collapsed="false">
      <c r="B10" s="177"/>
      <c r="C10" s="177"/>
      <c r="D10" s="177"/>
      <c r="E10" s="177"/>
      <c r="F10" s="177"/>
      <c r="G10" s="203" t="s">
        <v>150</v>
      </c>
      <c r="H10" s="107" t="s">
        <v>482</v>
      </c>
      <c r="I10" s="201"/>
      <c r="J10" s="201"/>
      <c r="K10" s="201"/>
      <c r="L10" s="201"/>
      <c r="M10" s="201"/>
      <c r="N10" s="201"/>
      <c r="O10" s="201"/>
      <c r="P10" s="201"/>
      <c r="Q10" s="201"/>
      <c r="R10" s="201"/>
      <c r="S10" s="201"/>
      <c r="T10" s="201"/>
      <c r="U10" s="201"/>
      <c r="V10" s="201"/>
      <c r="W10" s="201"/>
      <c r="X10" s="201"/>
      <c r="Y10" s="235"/>
    </row>
    <row r="11" customFormat="false" ht="17.25" hidden="false" customHeight="true" outlineLevel="0" collapsed="false">
      <c r="B11" s="177"/>
      <c r="C11" s="177"/>
      <c r="D11" s="177"/>
      <c r="E11" s="177"/>
      <c r="F11" s="177"/>
      <c r="G11" s="185" t="s">
        <v>150</v>
      </c>
      <c r="H11" s="226" t="s">
        <v>483</v>
      </c>
      <c r="I11" s="208"/>
      <c r="J11" s="208"/>
      <c r="K11" s="208"/>
      <c r="L11" s="208"/>
      <c r="M11" s="208"/>
      <c r="N11" s="208"/>
      <c r="O11" s="208"/>
      <c r="P11" s="208"/>
      <c r="Q11" s="208"/>
      <c r="R11" s="208"/>
      <c r="S11" s="208"/>
      <c r="T11" s="208"/>
      <c r="U11" s="208"/>
      <c r="V11" s="208"/>
      <c r="W11" s="208"/>
      <c r="X11" s="208"/>
      <c r="Y11" s="356"/>
    </row>
    <row r="12" customFormat="false" ht="20.25" hidden="false" customHeight="true" outlineLevel="0" collapsed="false"/>
    <row r="13" customFormat="false" ht="3.75" hidden="false" customHeight="true" outlineLevel="0" collapsed="false">
      <c r="B13" s="190"/>
      <c r="C13" s="191"/>
      <c r="D13" s="191"/>
      <c r="E13" s="191"/>
      <c r="F13" s="191"/>
      <c r="G13" s="191"/>
      <c r="H13" s="191"/>
      <c r="I13" s="191"/>
      <c r="J13" s="191"/>
      <c r="K13" s="191"/>
      <c r="L13" s="191"/>
      <c r="M13" s="191"/>
      <c r="N13" s="191"/>
      <c r="O13" s="191"/>
      <c r="P13" s="191"/>
      <c r="Q13" s="191"/>
      <c r="R13" s="191"/>
      <c r="S13" s="191"/>
      <c r="T13" s="192"/>
      <c r="U13" s="191"/>
      <c r="V13" s="191"/>
      <c r="W13" s="191"/>
      <c r="X13" s="191"/>
      <c r="Y13" s="192"/>
    </row>
    <row r="14" customFormat="false" ht="15" hidden="false" customHeight="true" outlineLevel="0" collapsed="false">
      <c r="B14" s="193" t="s">
        <v>484</v>
      </c>
      <c r="T14" s="195"/>
      <c r="V14" s="194" t="s">
        <v>219</v>
      </c>
      <c r="W14" s="194" t="s">
        <v>220</v>
      </c>
      <c r="X14" s="194" t="s">
        <v>221</v>
      </c>
      <c r="Y14" s="195"/>
    </row>
    <row r="15" customFormat="false" ht="9" hidden="false" customHeight="true" outlineLevel="0" collapsed="false">
      <c r="B15" s="193"/>
      <c r="T15" s="195"/>
      <c r="Y15" s="195"/>
    </row>
    <row r="16" customFormat="false" ht="72.75" hidden="false" customHeight="true" outlineLevel="0" collapsed="false">
      <c r="B16" s="193"/>
      <c r="C16" s="238" t="s">
        <v>485</v>
      </c>
      <c r="D16" s="238"/>
      <c r="E16" s="238"/>
      <c r="F16" s="177" t="s">
        <v>102</v>
      </c>
      <c r="G16" s="246" t="s">
        <v>486</v>
      </c>
      <c r="H16" s="246"/>
      <c r="I16" s="246"/>
      <c r="J16" s="246"/>
      <c r="K16" s="246"/>
      <c r="L16" s="246"/>
      <c r="M16" s="246"/>
      <c r="N16" s="246"/>
      <c r="O16" s="246"/>
      <c r="P16" s="246"/>
      <c r="Q16" s="246"/>
      <c r="R16" s="246"/>
      <c r="S16" s="246"/>
      <c r="T16" s="204"/>
      <c r="V16" s="176" t="s">
        <v>150</v>
      </c>
      <c r="W16" s="176" t="s">
        <v>220</v>
      </c>
      <c r="X16" s="176" t="s">
        <v>150</v>
      </c>
      <c r="Y16" s="204"/>
    </row>
    <row r="17" customFormat="false" ht="45" hidden="false" customHeight="true" outlineLevel="0" collapsed="false">
      <c r="B17" s="193"/>
      <c r="C17" s="238"/>
      <c r="D17" s="238"/>
      <c r="E17" s="238"/>
      <c r="F17" s="177" t="s">
        <v>104</v>
      </c>
      <c r="G17" s="246" t="s">
        <v>487</v>
      </c>
      <c r="H17" s="246"/>
      <c r="I17" s="246"/>
      <c r="J17" s="246"/>
      <c r="K17" s="246"/>
      <c r="L17" s="246"/>
      <c r="M17" s="246"/>
      <c r="N17" s="246"/>
      <c r="O17" s="246"/>
      <c r="P17" s="246"/>
      <c r="Q17" s="246"/>
      <c r="R17" s="246"/>
      <c r="S17" s="246"/>
      <c r="T17" s="325"/>
      <c r="V17" s="176" t="s">
        <v>150</v>
      </c>
      <c r="W17" s="176" t="s">
        <v>220</v>
      </c>
      <c r="X17" s="176" t="s">
        <v>150</v>
      </c>
      <c r="Y17" s="204"/>
    </row>
    <row r="18" customFormat="false" ht="24.75" hidden="false" customHeight="true" outlineLevel="0" collapsed="false">
      <c r="B18" s="193"/>
      <c r="C18" s="238"/>
      <c r="D18" s="238"/>
      <c r="E18" s="238"/>
      <c r="F18" s="177" t="s">
        <v>103</v>
      </c>
      <c r="G18" s="246" t="s">
        <v>488</v>
      </c>
      <c r="H18" s="246"/>
      <c r="I18" s="246"/>
      <c r="J18" s="246"/>
      <c r="K18" s="246"/>
      <c r="L18" s="246"/>
      <c r="M18" s="246"/>
      <c r="N18" s="246"/>
      <c r="O18" s="246"/>
      <c r="P18" s="246"/>
      <c r="Q18" s="246"/>
      <c r="R18" s="246"/>
      <c r="S18" s="246"/>
      <c r="T18" s="325"/>
      <c r="V18" s="176" t="s">
        <v>150</v>
      </c>
      <c r="W18" s="176" t="s">
        <v>220</v>
      </c>
      <c r="X18" s="176" t="s">
        <v>150</v>
      </c>
      <c r="Y18" s="204"/>
    </row>
    <row r="19" customFormat="false" ht="41.25" hidden="false" customHeight="true" outlineLevel="0" collapsed="false">
      <c r="B19" s="193"/>
      <c r="C19" s="238"/>
      <c r="D19" s="238"/>
      <c r="E19" s="238"/>
      <c r="F19" s="177" t="s">
        <v>105</v>
      </c>
      <c r="G19" s="246" t="s">
        <v>489</v>
      </c>
      <c r="H19" s="246"/>
      <c r="I19" s="246"/>
      <c r="J19" s="246"/>
      <c r="K19" s="246"/>
      <c r="L19" s="246"/>
      <c r="M19" s="246"/>
      <c r="N19" s="246"/>
      <c r="O19" s="246"/>
      <c r="P19" s="246"/>
      <c r="Q19" s="246"/>
      <c r="R19" s="246"/>
      <c r="S19" s="246"/>
      <c r="T19" s="325"/>
      <c r="V19" s="176" t="s">
        <v>150</v>
      </c>
      <c r="W19" s="176" t="s">
        <v>220</v>
      </c>
      <c r="X19" s="176" t="s">
        <v>150</v>
      </c>
      <c r="Y19" s="204"/>
    </row>
    <row r="20" customFormat="false" ht="18.75" hidden="false" customHeight="true" outlineLevel="0" collapsed="false">
      <c r="B20" s="193"/>
      <c r="T20" s="195"/>
      <c r="Y20" s="195"/>
    </row>
    <row r="21" customFormat="false" ht="34.5" hidden="false" customHeight="true" outlineLevel="0" collapsed="false">
      <c r="B21" s="193"/>
      <c r="C21" s="238" t="s">
        <v>490</v>
      </c>
      <c r="D21" s="238"/>
      <c r="E21" s="238"/>
      <c r="F21" s="177" t="s">
        <v>102</v>
      </c>
      <c r="G21" s="246" t="s">
        <v>491</v>
      </c>
      <c r="H21" s="246"/>
      <c r="I21" s="246"/>
      <c r="J21" s="246"/>
      <c r="K21" s="246"/>
      <c r="L21" s="246"/>
      <c r="M21" s="246"/>
      <c r="N21" s="246"/>
      <c r="O21" s="246"/>
      <c r="P21" s="246"/>
      <c r="Q21" s="246"/>
      <c r="R21" s="246"/>
      <c r="S21" s="246"/>
      <c r="T21" s="204"/>
      <c r="V21" s="176" t="s">
        <v>150</v>
      </c>
      <c r="W21" s="176" t="s">
        <v>220</v>
      </c>
      <c r="X21" s="176" t="s">
        <v>150</v>
      </c>
      <c r="Y21" s="204"/>
    </row>
    <row r="22" customFormat="false" ht="78" hidden="false" customHeight="true" outlineLevel="0" collapsed="false">
      <c r="B22" s="193"/>
      <c r="C22" s="238"/>
      <c r="D22" s="238"/>
      <c r="E22" s="238"/>
      <c r="F22" s="177" t="s">
        <v>104</v>
      </c>
      <c r="G22" s="246" t="s">
        <v>492</v>
      </c>
      <c r="H22" s="246"/>
      <c r="I22" s="246"/>
      <c r="J22" s="246"/>
      <c r="K22" s="246"/>
      <c r="L22" s="246"/>
      <c r="M22" s="246"/>
      <c r="N22" s="246"/>
      <c r="O22" s="246"/>
      <c r="P22" s="246"/>
      <c r="Q22" s="246"/>
      <c r="R22" s="246"/>
      <c r="S22" s="246"/>
      <c r="T22" s="204"/>
      <c r="V22" s="176" t="s">
        <v>150</v>
      </c>
      <c r="W22" s="176" t="s">
        <v>220</v>
      </c>
      <c r="X22" s="176" t="s">
        <v>150</v>
      </c>
      <c r="Y22" s="204"/>
    </row>
    <row r="23" customFormat="false" ht="45.75" hidden="false" customHeight="true" outlineLevel="0" collapsed="false">
      <c r="B23" s="193"/>
      <c r="C23" s="238"/>
      <c r="D23" s="238"/>
      <c r="E23" s="238"/>
      <c r="F23" s="177" t="s">
        <v>103</v>
      </c>
      <c r="G23" s="246" t="s">
        <v>493</v>
      </c>
      <c r="H23" s="246"/>
      <c r="I23" s="246"/>
      <c r="J23" s="246"/>
      <c r="K23" s="246"/>
      <c r="L23" s="246"/>
      <c r="M23" s="246"/>
      <c r="N23" s="246"/>
      <c r="O23" s="246"/>
      <c r="P23" s="246"/>
      <c r="Q23" s="246"/>
      <c r="R23" s="246"/>
      <c r="S23" s="246"/>
      <c r="T23" s="325"/>
      <c r="V23" s="176" t="s">
        <v>150</v>
      </c>
      <c r="W23" s="176" t="s">
        <v>220</v>
      </c>
      <c r="X23" s="176" t="s">
        <v>150</v>
      </c>
      <c r="Y23" s="204"/>
    </row>
    <row r="24" customFormat="false" ht="42.75" hidden="false" customHeight="true" outlineLevel="0" collapsed="false">
      <c r="B24" s="193"/>
      <c r="C24" s="238"/>
      <c r="D24" s="238"/>
      <c r="E24" s="238"/>
      <c r="F24" s="177" t="s">
        <v>105</v>
      </c>
      <c r="G24" s="246" t="s">
        <v>494</v>
      </c>
      <c r="H24" s="246"/>
      <c r="I24" s="246"/>
      <c r="J24" s="246"/>
      <c r="K24" s="246"/>
      <c r="L24" s="246"/>
      <c r="M24" s="246"/>
      <c r="N24" s="246"/>
      <c r="O24" s="246"/>
      <c r="P24" s="246"/>
      <c r="Q24" s="246"/>
      <c r="R24" s="246"/>
      <c r="S24" s="246"/>
      <c r="T24" s="325"/>
      <c r="V24" s="176" t="s">
        <v>150</v>
      </c>
      <c r="W24" s="176" t="s">
        <v>220</v>
      </c>
      <c r="X24" s="176" t="s">
        <v>150</v>
      </c>
      <c r="Y24" s="204"/>
    </row>
    <row r="25" customFormat="false" ht="42" hidden="false" customHeight="true" outlineLevel="0" collapsed="false">
      <c r="B25" s="193"/>
      <c r="C25" s="238"/>
      <c r="D25" s="238"/>
      <c r="E25" s="238"/>
      <c r="F25" s="177" t="s">
        <v>495</v>
      </c>
      <c r="G25" s="246" t="s">
        <v>496</v>
      </c>
      <c r="H25" s="246"/>
      <c r="I25" s="246"/>
      <c r="J25" s="246"/>
      <c r="K25" s="246"/>
      <c r="L25" s="246"/>
      <c r="M25" s="246"/>
      <c r="N25" s="246"/>
      <c r="O25" s="246"/>
      <c r="P25" s="246"/>
      <c r="Q25" s="246"/>
      <c r="R25" s="246"/>
      <c r="S25" s="246"/>
      <c r="T25" s="325"/>
      <c r="V25" s="176" t="s">
        <v>150</v>
      </c>
      <c r="W25" s="176" t="s">
        <v>220</v>
      </c>
      <c r="X25" s="176" t="s">
        <v>150</v>
      </c>
      <c r="Y25" s="204"/>
    </row>
    <row r="26" customFormat="false" ht="51" hidden="false" customHeight="true" outlineLevel="0" collapsed="false">
      <c r="B26" s="193"/>
      <c r="C26" s="238"/>
      <c r="D26" s="238"/>
      <c r="E26" s="238"/>
      <c r="F26" s="177" t="s">
        <v>497</v>
      </c>
      <c r="G26" s="246" t="s">
        <v>489</v>
      </c>
      <c r="H26" s="246"/>
      <c r="I26" s="246"/>
      <c r="J26" s="246"/>
      <c r="K26" s="246"/>
      <c r="L26" s="246"/>
      <c r="M26" s="246"/>
      <c r="N26" s="246"/>
      <c r="O26" s="246"/>
      <c r="P26" s="246"/>
      <c r="Q26" s="246"/>
      <c r="R26" s="246"/>
      <c r="S26" s="246"/>
      <c r="T26" s="325"/>
      <c r="V26" s="176" t="s">
        <v>150</v>
      </c>
      <c r="W26" s="176" t="s">
        <v>220</v>
      </c>
      <c r="X26" s="176" t="s">
        <v>150</v>
      </c>
      <c r="Y26" s="204"/>
    </row>
    <row r="27" customFormat="false" ht="16.5" hidden="false" customHeight="true" outlineLevel="0" collapsed="false">
      <c r="B27" s="193"/>
      <c r="T27" s="195"/>
      <c r="Y27" s="195"/>
    </row>
    <row r="28" customFormat="false" ht="27" hidden="false" customHeight="true" outlineLevel="0" collapsed="false">
      <c r="B28" s="193"/>
      <c r="C28" s="238" t="s">
        <v>56</v>
      </c>
      <c r="D28" s="238"/>
      <c r="E28" s="238"/>
      <c r="F28" s="177" t="s">
        <v>102</v>
      </c>
      <c r="G28" s="178" t="s">
        <v>498</v>
      </c>
      <c r="H28" s="178"/>
      <c r="I28" s="178"/>
      <c r="J28" s="178"/>
      <c r="K28" s="178"/>
      <c r="L28" s="178"/>
      <c r="M28" s="178"/>
      <c r="N28" s="178"/>
      <c r="O28" s="178"/>
      <c r="P28" s="178"/>
      <c r="Q28" s="178"/>
      <c r="R28" s="178"/>
      <c r="S28" s="178"/>
      <c r="T28" s="204"/>
      <c r="V28" s="176" t="s">
        <v>150</v>
      </c>
      <c r="W28" s="176" t="s">
        <v>220</v>
      </c>
      <c r="X28" s="176" t="s">
        <v>150</v>
      </c>
      <c r="Y28" s="204"/>
    </row>
    <row r="29" customFormat="false" ht="24.75" hidden="false" customHeight="true" outlineLevel="0" collapsed="false">
      <c r="B29" s="193"/>
      <c r="C29" s="238"/>
      <c r="D29" s="238"/>
      <c r="E29" s="238"/>
      <c r="F29" s="177" t="s">
        <v>104</v>
      </c>
      <c r="G29" s="178" t="s">
        <v>499</v>
      </c>
      <c r="H29" s="178"/>
      <c r="I29" s="178"/>
      <c r="J29" s="178"/>
      <c r="K29" s="178"/>
      <c r="L29" s="178"/>
      <c r="M29" s="178"/>
      <c r="N29" s="178"/>
      <c r="O29" s="178"/>
      <c r="P29" s="178"/>
      <c r="Q29" s="178"/>
      <c r="R29" s="178"/>
      <c r="S29" s="178"/>
      <c r="T29" s="204"/>
      <c r="V29" s="176" t="s">
        <v>150</v>
      </c>
      <c r="W29" s="176" t="s">
        <v>220</v>
      </c>
      <c r="X29" s="176" t="s">
        <v>150</v>
      </c>
      <c r="Y29" s="204"/>
    </row>
    <row r="30" customFormat="false" ht="45" hidden="false" customHeight="true" outlineLevel="0" collapsed="false">
      <c r="B30" s="193"/>
      <c r="C30" s="238"/>
      <c r="D30" s="238"/>
      <c r="E30" s="238"/>
      <c r="F30" s="177" t="s">
        <v>103</v>
      </c>
      <c r="G30" s="246" t="s">
        <v>493</v>
      </c>
      <c r="H30" s="246"/>
      <c r="I30" s="246"/>
      <c r="J30" s="246"/>
      <c r="K30" s="246"/>
      <c r="L30" s="246"/>
      <c r="M30" s="246"/>
      <c r="N30" s="246"/>
      <c r="O30" s="246"/>
      <c r="P30" s="246"/>
      <c r="Q30" s="246"/>
      <c r="R30" s="246"/>
      <c r="S30" s="246"/>
      <c r="T30" s="325"/>
      <c r="V30" s="176" t="s">
        <v>150</v>
      </c>
      <c r="W30" s="176" t="s">
        <v>220</v>
      </c>
      <c r="X30" s="176" t="s">
        <v>150</v>
      </c>
      <c r="Y30" s="204"/>
    </row>
    <row r="31" customFormat="false" ht="40.5" hidden="false" customHeight="true" outlineLevel="0" collapsed="false">
      <c r="B31" s="193"/>
      <c r="C31" s="238"/>
      <c r="D31" s="238"/>
      <c r="E31" s="238"/>
      <c r="F31" s="177" t="s">
        <v>105</v>
      </c>
      <c r="G31" s="246" t="s">
        <v>494</v>
      </c>
      <c r="H31" s="246"/>
      <c r="I31" s="246"/>
      <c r="J31" s="246"/>
      <c r="K31" s="246"/>
      <c r="L31" s="246"/>
      <c r="M31" s="246"/>
      <c r="N31" s="246"/>
      <c r="O31" s="246"/>
      <c r="P31" s="246"/>
      <c r="Q31" s="246"/>
      <c r="R31" s="246"/>
      <c r="S31" s="246"/>
      <c r="T31" s="325"/>
      <c r="V31" s="176" t="s">
        <v>150</v>
      </c>
      <c r="W31" s="176" t="s">
        <v>220</v>
      </c>
      <c r="X31" s="176" t="s">
        <v>150</v>
      </c>
      <c r="Y31" s="204"/>
    </row>
    <row r="32" customFormat="false" ht="41.25" hidden="false" customHeight="true" outlineLevel="0" collapsed="false">
      <c r="B32" s="193"/>
      <c r="C32" s="238"/>
      <c r="D32" s="238"/>
      <c r="E32" s="238"/>
      <c r="F32" s="177" t="s">
        <v>495</v>
      </c>
      <c r="G32" s="246" t="s">
        <v>500</v>
      </c>
      <c r="H32" s="246"/>
      <c r="I32" s="246"/>
      <c r="J32" s="246"/>
      <c r="K32" s="246"/>
      <c r="L32" s="246"/>
      <c r="M32" s="246"/>
      <c r="N32" s="246"/>
      <c r="O32" s="246"/>
      <c r="P32" s="246"/>
      <c r="Q32" s="246"/>
      <c r="R32" s="246"/>
      <c r="S32" s="246"/>
      <c r="T32" s="325"/>
      <c r="V32" s="176" t="s">
        <v>150</v>
      </c>
      <c r="W32" s="176" t="s">
        <v>220</v>
      </c>
      <c r="X32" s="176" t="s">
        <v>150</v>
      </c>
      <c r="Y32" s="204"/>
    </row>
    <row r="33" customFormat="false" ht="45" hidden="false" customHeight="true" outlineLevel="0" collapsed="false">
      <c r="B33" s="193"/>
      <c r="C33" s="238"/>
      <c r="D33" s="238"/>
      <c r="E33" s="238"/>
      <c r="F33" s="177" t="s">
        <v>497</v>
      </c>
      <c r="G33" s="246" t="s">
        <v>489</v>
      </c>
      <c r="H33" s="246"/>
      <c r="I33" s="246"/>
      <c r="J33" s="246"/>
      <c r="K33" s="246"/>
      <c r="L33" s="246"/>
      <c r="M33" s="246"/>
      <c r="N33" s="246"/>
      <c r="O33" s="246"/>
      <c r="P33" s="246"/>
      <c r="Q33" s="246"/>
      <c r="R33" s="246"/>
      <c r="S33" s="246"/>
      <c r="T33" s="325"/>
      <c r="V33" s="176" t="s">
        <v>150</v>
      </c>
      <c r="W33" s="176" t="s">
        <v>220</v>
      </c>
      <c r="X33" s="176" t="s">
        <v>150</v>
      </c>
      <c r="Y33" s="204"/>
    </row>
    <row r="34" customFormat="false" ht="17.25" hidden="false" customHeight="true" outlineLevel="0" collapsed="false">
      <c r="B34" s="225"/>
      <c r="C34" s="226"/>
      <c r="D34" s="226"/>
      <c r="E34" s="226"/>
      <c r="F34" s="226"/>
      <c r="G34" s="226"/>
      <c r="H34" s="226"/>
      <c r="I34" s="226"/>
      <c r="J34" s="226"/>
      <c r="K34" s="226"/>
      <c r="L34" s="226"/>
      <c r="M34" s="226"/>
      <c r="N34" s="226"/>
      <c r="O34" s="226"/>
      <c r="P34" s="226"/>
      <c r="Q34" s="226"/>
      <c r="R34" s="226"/>
      <c r="S34" s="226"/>
      <c r="T34" s="227"/>
      <c r="U34" s="226"/>
      <c r="V34" s="226"/>
      <c r="W34" s="226"/>
      <c r="X34" s="226"/>
      <c r="Y34" s="227"/>
    </row>
    <row r="36" customFormat="false" ht="13.5" hidden="false" customHeight="false" outlineLevel="0" collapsed="false">
      <c r="B36" s="107" t="s">
        <v>501</v>
      </c>
    </row>
    <row r="37" customFormat="false" ht="13.5" hidden="false" customHeight="false" outlineLevel="0" collapsed="false">
      <c r="B37" s="107" t="s">
        <v>502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26" min="3" style="73" width="3.13"/>
    <col collapsed="false" customWidth="true" hidden="false" outlineLevel="0" max="29" min="27" style="73" width="3.25"/>
    <col collapsed="false" customWidth="true" hidden="false" outlineLevel="0" max="30" min="30" style="73" width="3.1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503</v>
      </c>
    </row>
    <row r="3" s="107" customFormat="true" ht="13.5" hidden="false" customHeight="false" outlineLevel="0" collapsed="false">
      <c r="U3" s="174" t="s">
        <v>1</v>
      </c>
      <c r="V3" s="175"/>
      <c r="W3" s="175"/>
      <c r="X3" s="174" t="s">
        <v>2</v>
      </c>
      <c r="Y3" s="175"/>
      <c r="Z3" s="175"/>
      <c r="AA3" s="174" t="s">
        <v>3</v>
      </c>
      <c r="AB3" s="175"/>
      <c r="AC3" s="175"/>
      <c r="AD3" s="174" t="s">
        <v>4</v>
      </c>
    </row>
    <row r="4" s="107" customFormat="true" ht="13.5" hidden="false" customHeight="false" outlineLevel="0" collapsed="false">
      <c r="AD4" s="174"/>
    </row>
    <row r="5" s="107" customFormat="true" ht="13.5" hidden="false" customHeight="fals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107" customFormat="true" ht="13.5" hidden="false" customHeight="false" outlineLevel="0" collapsed="false">
      <c r="B6" s="175" t="s">
        <v>505</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107" customFormat="true" ht="13.5" hidden="false" customHeight="false" outlineLevel="0" collapsed="false"/>
    <row r="8" s="107" customFormat="true" ht="21"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row>
    <row r="9" customFormat="false" ht="21" hidden="false" customHeight="true" outlineLevel="0" collapsed="false">
      <c r="B9" s="178" t="s">
        <v>507</v>
      </c>
      <c r="C9" s="178"/>
      <c r="D9" s="178"/>
      <c r="E9" s="178"/>
      <c r="F9" s="178"/>
      <c r="G9" s="218" t="s">
        <v>150</v>
      </c>
      <c r="H9" s="180" t="s">
        <v>212</v>
      </c>
      <c r="I9" s="180"/>
      <c r="J9" s="180"/>
      <c r="K9" s="180"/>
      <c r="L9" s="219" t="s">
        <v>150</v>
      </c>
      <c r="M9" s="180" t="s">
        <v>213</v>
      </c>
      <c r="N9" s="180"/>
      <c r="O9" s="180"/>
      <c r="P9" s="180"/>
      <c r="Q9" s="219" t="s">
        <v>150</v>
      </c>
      <c r="R9" s="180" t="s">
        <v>214</v>
      </c>
      <c r="S9" s="358"/>
      <c r="T9" s="358"/>
      <c r="U9" s="358"/>
      <c r="V9" s="358"/>
      <c r="W9" s="358"/>
      <c r="X9" s="358"/>
      <c r="Y9" s="358"/>
      <c r="Z9" s="358"/>
      <c r="AA9" s="358"/>
      <c r="AB9" s="358"/>
      <c r="AC9" s="358"/>
      <c r="AD9" s="359"/>
    </row>
    <row r="10" customFormat="false" ht="21" hidden="false" customHeight="true" outlineLevel="0" collapsed="false">
      <c r="B10" s="178" t="s">
        <v>508</v>
      </c>
      <c r="C10" s="178"/>
      <c r="D10" s="178"/>
      <c r="E10" s="178"/>
      <c r="F10" s="178"/>
      <c r="G10" s="360" t="s">
        <v>150</v>
      </c>
      <c r="H10" s="191" t="s">
        <v>509</v>
      </c>
      <c r="I10" s="182"/>
      <c r="J10" s="182"/>
      <c r="K10" s="182"/>
      <c r="L10" s="182"/>
      <c r="M10" s="182"/>
      <c r="N10" s="182"/>
      <c r="O10" s="182"/>
      <c r="P10" s="182"/>
      <c r="Q10" s="182"/>
      <c r="R10" s="361" t="s">
        <v>150</v>
      </c>
      <c r="S10" s="191" t="s">
        <v>510</v>
      </c>
      <c r="T10" s="362"/>
      <c r="U10" s="362"/>
      <c r="V10" s="362"/>
      <c r="W10" s="362"/>
      <c r="X10" s="362"/>
      <c r="Y10" s="362"/>
      <c r="Z10" s="362"/>
      <c r="AA10" s="362"/>
      <c r="AB10" s="362"/>
      <c r="AC10" s="362"/>
      <c r="AD10" s="363"/>
    </row>
    <row r="11" customFormat="false" ht="21" hidden="false" customHeight="true" outlineLevel="0" collapsed="false">
      <c r="B11" s="178"/>
      <c r="C11" s="178"/>
      <c r="D11" s="178"/>
      <c r="E11" s="178"/>
      <c r="F11" s="178"/>
      <c r="G11" s="231" t="s">
        <v>150</v>
      </c>
      <c r="H11" s="226" t="s">
        <v>511</v>
      </c>
      <c r="I11" s="186"/>
      <c r="J11" s="186"/>
      <c r="K11" s="186"/>
      <c r="L11" s="186"/>
      <c r="M11" s="186"/>
      <c r="N11" s="186"/>
      <c r="O11" s="186"/>
      <c r="P11" s="186"/>
      <c r="Q11" s="186"/>
      <c r="R11" s="186"/>
      <c r="S11" s="364"/>
      <c r="T11" s="364"/>
      <c r="U11" s="364"/>
      <c r="V11" s="364"/>
      <c r="W11" s="364"/>
      <c r="X11" s="364"/>
      <c r="Y11" s="364"/>
      <c r="Z11" s="364"/>
      <c r="AA11" s="364"/>
      <c r="AB11" s="364"/>
      <c r="AC11" s="364"/>
      <c r="AD11" s="365"/>
    </row>
    <row r="12" customFormat="false" ht="21" hidden="false" customHeight="true" outlineLevel="0" collapsed="false">
      <c r="B12" s="178" t="s">
        <v>512</v>
      </c>
      <c r="C12" s="178"/>
      <c r="D12" s="178"/>
      <c r="E12" s="178"/>
      <c r="F12" s="178"/>
      <c r="G12" s="360" t="s">
        <v>150</v>
      </c>
      <c r="H12" s="191" t="s">
        <v>513</v>
      </c>
      <c r="I12" s="182"/>
      <c r="J12" s="182"/>
      <c r="K12" s="182"/>
      <c r="L12" s="182"/>
      <c r="M12" s="182"/>
      <c r="N12" s="182"/>
      <c r="O12" s="182"/>
      <c r="P12" s="182"/>
      <c r="Q12" s="182"/>
      <c r="R12" s="182"/>
      <c r="S12" s="361" t="s">
        <v>150</v>
      </c>
      <c r="T12" s="191" t="s">
        <v>514</v>
      </c>
      <c r="U12" s="362"/>
      <c r="V12" s="362"/>
      <c r="W12" s="362"/>
      <c r="X12" s="362"/>
      <c r="Y12" s="362"/>
      <c r="Z12" s="362"/>
      <c r="AA12" s="362"/>
      <c r="AB12" s="362"/>
      <c r="AC12" s="362"/>
      <c r="AD12" s="363"/>
    </row>
    <row r="13" customFormat="false" ht="21" hidden="false" customHeight="true" outlineLevel="0" collapsed="false">
      <c r="B13" s="178"/>
      <c r="C13" s="178"/>
      <c r="D13" s="178"/>
      <c r="E13" s="178"/>
      <c r="F13" s="178"/>
      <c r="G13" s="231" t="s">
        <v>150</v>
      </c>
      <c r="H13" s="226" t="s">
        <v>515</v>
      </c>
      <c r="I13" s="186"/>
      <c r="J13" s="186"/>
      <c r="K13" s="186"/>
      <c r="L13" s="186"/>
      <c r="M13" s="186"/>
      <c r="N13" s="186"/>
      <c r="O13" s="186"/>
      <c r="P13" s="186"/>
      <c r="Q13" s="186"/>
      <c r="R13" s="186"/>
      <c r="S13" s="364"/>
      <c r="T13" s="364"/>
      <c r="U13" s="364"/>
      <c r="V13" s="364"/>
      <c r="W13" s="364"/>
      <c r="X13" s="364"/>
      <c r="Y13" s="364"/>
      <c r="Z13" s="364"/>
      <c r="AA13" s="364"/>
      <c r="AB13" s="364"/>
      <c r="AC13" s="364"/>
      <c r="AD13" s="365"/>
    </row>
    <row r="14" s="107" customFormat="true" ht="6" hidden="false" customHeight="true" outlineLevel="0" collapsed="false"/>
    <row r="15" s="107" customFormat="true" ht="13.5" hidden="false" customHeight="true" outlineLevel="0" collapsed="false">
      <c r="B15" s="246" t="s">
        <v>516</v>
      </c>
      <c r="C15" s="246"/>
      <c r="D15" s="246"/>
      <c r="E15" s="246"/>
      <c r="F15" s="246"/>
      <c r="G15" s="366"/>
      <c r="H15" s="366"/>
      <c r="I15" s="366"/>
      <c r="J15" s="366"/>
      <c r="K15" s="366"/>
      <c r="L15" s="366"/>
      <c r="M15" s="366"/>
      <c r="N15" s="366"/>
      <c r="O15" s="366"/>
      <c r="P15" s="366"/>
      <c r="Q15" s="366"/>
      <c r="R15" s="366"/>
      <c r="S15" s="366"/>
      <c r="T15" s="366"/>
      <c r="U15" s="366"/>
      <c r="V15" s="366"/>
      <c r="W15" s="366"/>
      <c r="X15" s="366"/>
      <c r="Y15" s="366"/>
      <c r="Z15" s="367"/>
      <c r="AA15" s="368" t="s">
        <v>219</v>
      </c>
      <c r="AB15" s="368" t="s">
        <v>220</v>
      </c>
      <c r="AC15" s="368" t="s">
        <v>221</v>
      </c>
      <c r="AD15" s="337"/>
    </row>
    <row r="16" s="107" customFormat="true" ht="27" hidden="false" customHeight="true" outlineLevel="0" collapsed="false">
      <c r="B16" s="246"/>
      <c r="C16" s="246"/>
      <c r="D16" s="246"/>
      <c r="E16" s="246"/>
      <c r="F16" s="246"/>
      <c r="G16" s="369" t="s">
        <v>517</v>
      </c>
      <c r="H16" s="369"/>
      <c r="I16" s="369"/>
      <c r="J16" s="369"/>
      <c r="K16" s="369"/>
      <c r="L16" s="369"/>
      <c r="M16" s="369"/>
      <c r="N16" s="369"/>
      <c r="O16" s="369"/>
      <c r="P16" s="369"/>
      <c r="Q16" s="369"/>
      <c r="R16" s="369"/>
      <c r="S16" s="369"/>
      <c r="T16" s="369"/>
      <c r="U16" s="369"/>
      <c r="V16" s="369"/>
      <c r="W16" s="369"/>
      <c r="X16" s="369"/>
      <c r="Y16" s="369"/>
      <c r="Z16" s="199"/>
      <c r="AA16" s="221" t="s">
        <v>150</v>
      </c>
      <c r="AB16" s="221" t="s">
        <v>220</v>
      </c>
      <c r="AC16" s="221" t="s">
        <v>150</v>
      </c>
      <c r="AD16" s="204"/>
    </row>
    <row r="17" s="107" customFormat="true" ht="27" hidden="false" customHeight="true" outlineLevel="0" collapsed="false">
      <c r="B17" s="246"/>
      <c r="C17" s="246"/>
      <c r="D17" s="246"/>
      <c r="E17" s="246"/>
      <c r="F17" s="246"/>
      <c r="G17" s="370" t="s">
        <v>518</v>
      </c>
      <c r="H17" s="370"/>
      <c r="I17" s="370"/>
      <c r="J17" s="370"/>
      <c r="K17" s="370"/>
      <c r="L17" s="370"/>
      <c r="M17" s="370"/>
      <c r="N17" s="370"/>
      <c r="O17" s="370"/>
      <c r="P17" s="370"/>
      <c r="Q17" s="370"/>
      <c r="R17" s="370"/>
      <c r="S17" s="370"/>
      <c r="T17" s="370"/>
      <c r="U17" s="370"/>
      <c r="V17" s="370"/>
      <c r="W17" s="370"/>
      <c r="X17" s="370"/>
      <c r="Y17" s="370"/>
      <c r="Z17" s="199"/>
      <c r="AA17" s="221" t="s">
        <v>150</v>
      </c>
      <c r="AB17" s="221" t="s">
        <v>220</v>
      </c>
      <c r="AC17" s="221" t="s">
        <v>150</v>
      </c>
      <c r="AD17" s="204"/>
    </row>
    <row r="18" s="107" customFormat="true" ht="27" hidden="false" customHeight="true" outlineLevel="0" collapsed="false">
      <c r="B18" s="246"/>
      <c r="C18" s="246"/>
      <c r="D18" s="246"/>
      <c r="E18" s="246"/>
      <c r="F18" s="246"/>
      <c r="G18" s="371" t="s">
        <v>519</v>
      </c>
      <c r="H18" s="371"/>
      <c r="I18" s="371"/>
      <c r="J18" s="371"/>
      <c r="K18" s="371"/>
      <c r="L18" s="371"/>
      <c r="M18" s="371"/>
      <c r="N18" s="371"/>
      <c r="O18" s="371"/>
      <c r="P18" s="371"/>
      <c r="Q18" s="371"/>
      <c r="R18" s="371"/>
      <c r="S18" s="371"/>
      <c r="T18" s="371"/>
      <c r="U18" s="371"/>
      <c r="V18" s="371"/>
      <c r="W18" s="371"/>
      <c r="X18" s="371"/>
      <c r="Y18" s="371"/>
      <c r="Z18" s="372"/>
      <c r="AA18" s="232" t="s">
        <v>150</v>
      </c>
      <c r="AB18" s="232" t="s">
        <v>220</v>
      </c>
      <c r="AC18" s="232" t="s">
        <v>150</v>
      </c>
      <c r="AD18" s="373"/>
    </row>
    <row r="19" s="107" customFormat="true" ht="6" hidden="false" customHeight="true" outlineLevel="0" collapsed="false">
      <c r="B19" s="201"/>
      <c r="C19" s="201"/>
      <c r="D19" s="201"/>
      <c r="E19" s="201"/>
      <c r="F19" s="201"/>
      <c r="G19" s="326"/>
      <c r="H19" s="326"/>
      <c r="I19" s="326"/>
      <c r="J19" s="326"/>
      <c r="K19" s="326"/>
      <c r="L19" s="326"/>
      <c r="M19" s="326"/>
      <c r="N19" s="326"/>
      <c r="O19" s="326"/>
      <c r="P19" s="326"/>
      <c r="Q19" s="326"/>
      <c r="R19" s="326"/>
      <c r="S19" s="326"/>
      <c r="T19" s="326"/>
      <c r="U19" s="326"/>
      <c r="V19" s="326"/>
      <c r="W19" s="326"/>
      <c r="X19" s="326"/>
      <c r="Y19" s="326"/>
      <c r="Z19" s="215"/>
      <c r="AA19" s="215"/>
      <c r="AB19" s="215"/>
      <c r="AC19" s="215"/>
      <c r="AD19" s="215"/>
    </row>
    <row r="20" s="107" customFormat="true" ht="13.5" hidden="false" customHeight="false" outlineLevel="0" collapsed="false">
      <c r="B20" s="107" t="s">
        <v>520</v>
      </c>
      <c r="C20" s="201"/>
      <c r="D20" s="201"/>
      <c r="E20" s="201"/>
      <c r="F20" s="201"/>
      <c r="G20" s="326"/>
      <c r="H20" s="326"/>
      <c r="I20" s="326"/>
      <c r="J20" s="326"/>
      <c r="K20" s="326"/>
      <c r="L20" s="326"/>
      <c r="M20" s="326"/>
      <c r="N20" s="326"/>
      <c r="O20" s="326"/>
      <c r="P20" s="326"/>
      <c r="Q20" s="326"/>
      <c r="R20" s="326"/>
      <c r="S20" s="326"/>
      <c r="T20" s="326"/>
      <c r="U20" s="326"/>
      <c r="V20" s="326"/>
      <c r="W20" s="326"/>
      <c r="X20" s="326"/>
      <c r="Y20" s="326"/>
      <c r="Z20" s="215"/>
      <c r="AA20" s="215"/>
      <c r="AB20" s="215"/>
      <c r="AC20" s="215"/>
      <c r="AD20" s="215"/>
    </row>
    <row r="21" s="107" customFormat="true" ht="13.5" hidden="false" customHeight="false" outlineLevel="0" collapsed="false">
      <c r="B21" s="107" t="s">
        <v>521</v>
      </c>
      <c r="AC21" s="198"/>
      <c r="AD21" s="198"/>
    </row>
    <row r="22" s="107" customFormat="true" ht="3.75" hidden="false" customHeight="true" outlineLevel="0" collapsed="false"/>
    <row r="23" s="107" customFormat="true" ht="2.25" hidden="false" customHeight="true" outlineLevel="0" collapsed="false">
      <c r="B23" s="238" t="s">
        <v>522</v>
      </c>
      <c r="C23" s="238"/>
      <c r="D23" s="238"/>
      <c r="E23" s="238"/>
      <c r="F23" s="238"/>
      <c r="G23" s="190"/>
      <c r="H23" s="191"/>
      <c r="I23" s="191"/>
      <c r="J23" s="191"/>
      <c r="K23" s="191"/>
      <c r="L23" s="191"/>
      <c r="M23" s="191"/>
      <c r="N23" s="191"/>
      <c r="O23" s="191"/>
      <c r="P23" s="191"/>
      <c r="Q23" s="191"/>
      <c r="R23" s="191"/>
      <c r="S23" s="191"/>
      <c r="T23" s="191"/>
      <c r="U23" s="191"/>
      <c r="V23" s="191"/>
      <c r="W23" s="191"/>
      <c r="X23" s="191"/>
      <c r="Y23" s="191"/>
      <c r="Z23" s="190"/>
      <c r="AA23" s="191"/>
      <c r="AB23" s="191"/>
      <c r="AC23" s="182"/>
      <c r="AD23" s="337"/>
    </row>
    <row r="24" s="107" customFormat="true" ht="13.5" hidden="false" customHeight="true" outlineLevel="0" collapsed="false">
      <c r="B24" s="238"/>
      <c r="C24" s="238"/>
      <c r="D24" s="238"/>
      <c r="E24" s="238"/>
      <c r="F24" s="238"/>
      <c r="G24" s="193"/>
      <c r="H24" s="107" t="s">
        <v>523</v>
      </c>
      <c r="Z24" s="193"/>
      <c r="AA24" s="194" t="s">
        <v>219</v>
      </c>
      <c r="AB24" s="194" t="s">
        <v>220</v>
      </c>
      <c r="AC24" s="194" t="s">
        <v>221</v>
      </c>
      <c r="AD24" s="374"/>
    </row>
    <row r="25" s="107" customFormat="true" ht="15.75" hidden="false" customHeight="true" outlineLevel="0" collapsed="false">
      <c r="B25" s="238"/>
      <c r="C25" s="238"/>
      <c r="D25" s="238"/>
      <c r="E25" s="238"/>
      <c r="F25" s="238"/>
      <c r="G25" s="193"/>
      <c r="I25" s="177" t="s">
        <v>102</v>
      </c>
      <c r="J25" s="375" t="s">
        <v>524</v>
      </c>
      <c r="K25" s="217"/>
      <c r="L25" s="217"/>
      <c r="M25" s="217"/>
      <c r="N25" s="217"/>
      <c r="O25" s="217"/>
      <c r="P25" s="217"/>
      <c r="Q25" s="217"/>
      <c r="R25" s="217"/>
      <c r="S25" s="217"/>
      <c r="T25" s="217"/>
      <c r="U25" s="179"/>
      <c r="V25" s="179"/>
      <c r="W25" s="251" t="s">
        <v>158</v>
      </c>
      <c r="Z25" s="376"/>
      <c r="AC25" s="198"/>
      <c r="AD25" s="204"/>
    </row>
    <row r="26" s="107" customFormat="true" ht="15.75" hidden="false" customHeight="true" outlineLevel="0" collapsed="false">
      <c r="B26" s="238"/>
      <c r="C26" s="238"/>
      <c r="D26" s="238"/>
      <c r="E26" s="238"/>
      <c r="F26" s="238"/>
      <c r="G26" s="193"/>
      <c r="I26" s="377" t="s">
        <v>104</v>
      </c>
      <c r="J26" s="375" t="s">
        <v>525</v>
      </c>
      <c r="K26" s="217"/>
      <c r="L26" s="217"/>
      <c r="M26" s="217"/>
      <c r="N26" s="217"/>
      <c r="O26" s="217"/>
      <c r="P26" s="217"/>
      <c r="Q26" s="217"/>
      <c r="R26" s="217"/>
      <c r="S26" s="217"/>
      <c r="T26" s="217"/>
      <c r="U26" s="179"/>
      <c r="V26" s="179"/>
      <c r="W26" s="251" t="s">
        <v>158</v>
      </c>
      <c r="Y26" s="378"/>
      <c r="Z26" s="199"/>
      <c r="AA26" s="221" t="s">
        <v>150</v>
      </c>
      <c r="AB26" s="221" t="s">
        <v>220</v>
      </c>
      <c r="AC26" s="221" t="s">
        <v>150</v>
      </c>
      <c r="AD26" s="204"/>
    </row>
    <row r="27" s="107" customFormat="true" ht="13.5" hidden="false" customHeight="false" outlineLevel="0" collapsed="false">
      <c r="B27" s="238"/>
      <c r="C27" s="238"/>
      <c r="D27" s="238"/>
      <c r="E27" s="238"/>
      <c r="F27" s="238"/>
      <c r="G27" s="193"/>
      <c r="H27" s="107" t="s">
        <v>526</v>
      </c>
      <c r="U27" s="176"/>
      <c r="V27" s="176"/>
      <c r="Z27" s="193"/>
      <c r="AC27" s="198"/>
      <c r="AD27" s="204"/>
    </row>
    <row r="28" s="107" customFormat="true" ht="13.5" hidden="false" customHeight="false" outlineLevel="0" collapsed="false">
      <c r="B28" s="238"/>
      <c r="C28" s="238"/>
      <c r="D28" s="238"/>
      <c r="E28" s="238"/>
      <c r="F28" s="238"/>
      <c r="G28" s="193"/>
      <c r="H28" s="107" t="s">
        <v>527</v>
      </c>
      <c r="T28" s="379"/>
      <c r="U28" s="378"/>
      <c r="V28" s="176"/>
      <c r="Z28" s="193"/>
      <c r="AC28" s="198"/>
      <c r="AD28" s="204"/>
    </row>
    <row r="29" s="107" customFormat="true" ht="29.25" hidden="false" customHeight="true" outlineLevel="0" collapsed="false">
      <c r="B29" s="238"/>
      <c r="C29" s="238"/>
      <c r="D29" s="238"/>
      <c r="E29" s="238"/>
      <c r="F29" s="238"/>
      <c r="G29" s="193"/>
      <c r="I29" s="177" t="s">
        <v>103</v>
      </c>
      <c r="J29" s="380" t="s">
        <v>528</v>
      </c>
      <c r="K29" s="380"/>
      <c r="L29" s="380"/>
      <c r="M29" s="380"/>
      <c r="N29" s="380"/>
      <c r="O29" s="380"/>
      <c r="P29" s="380"/>
      <c r="Q29" s="380"/>
      <c r="R29" s="380"/>
      <c r="S29" s="380"/>
      <c r="T29" s="380"/>
      <c r="U29" s="179"/>
      <c r="V29" s="179"/>
      <c r="W29" s="251" t="s">
        <v>158</v>
      </c>
      <c r="Y29" s="378"/>
      <c r="Z29" s="199"/>
      <c r="AA29" s="221" t="s">
        <v>150</v>
      </c>
      <c r="AB29" s="221" t="s">
        <v>220</v>
      </c>
      <c r="AC29" s="221" t="s">
        <v>150</v>
      </c>
      <c r="AD29" s="204"/>
    </row>
    <row r="30" s="107" customFormat="true" ht="2.25" hidden="false" customHeight="true" outlineLevel="0" collapsed="false">
      <c r="B30" s="238"/>
      <c r="C30" s="238"/>
      <c r="D30" s="238"/>
      <c r="E30" s="238"/>
      <c r="F30" s="238"/>
      <c r="G30" s="225"/>
      <c r="H30" s="226"/>
      <c r="I30" s="226"/>
      <c r="J30" s="226"/>
      <c r="K30" s="226"/>
      <c r="L30" s="226"/>
      <c r="M30" s="226"/>
      <c r="N30" s="226"/>
      <c r="O30" s="226"/>
      <c r="P30" s="226"/>
      <c r="Q30" s="226"/>
      <c r="R30" s="226"/>
      <c r="S30" s="226"/>
      <c r="T30" s="381"/>
      <c r="U30" s="382"/>
      <c r="V30" s="210"/>
      <c r="W30" s="226"/>
      <c r="X30" s="226"/>
      <c r="Y30" s="226"/>
      <c r="Z30" s="225"/>
      <c r="AA30" s="226"/>
      <c r="AB30" s="226"/>
      <c r="AC30" s="186"/>
      <c r="AD30" s="383"/>
    </row>
    <row r="31" s="107" customFormat="true" ht="6" hidden="false" customHeight="true" outlineLevel="0" collapsed="false">
      <c r="B31" s="384"/>
      <c r="C31" s="384"/>
      <c r="D31" s="384"/>
      <c r="E31" s="384"/>
      <c r="F31" s="384"/>
      <c r="T31" s="379"/>
      <c r="U31" s="378"/>
      <c r="V31" s="176"/>
    </row>
    <row r="32" s="107" customFormat="true" ht="13.5" hidden="false" customHeight="false" outlineLevel="0" collapsed="false">
      <c r="B32" s="107" t="s">
        <v>529</v>
      </c>
      <c r="C32" s="384"/>
      <c r="D32" s="384"/>
      <c r="E32" s="384"/>
      <c r="F32" s="384"/>
      <c r="T32" s="379"/>
      <c r="U32" s="378"/>
      <c r="V32" s="176"/>
    </row>
    <row r="33" s="107" customFormat="true" ht="4.5" hidden="false" customHeight="true" outlineLevel="0" collapsed="false">
      <c r="B33" s="384"/>
      <c r="C33" s="384"/>
      <c r="D33" s="384"/>
      <c r="E33" s="384"/>
      <c r="F33" s="384"/>
      <c r="T33" s="379"/>
      <c r="U33" s="378"/>
      <c r="V33" s="176"/>
    </row>
    <row r="34" s="107" customFormat="true" ht="2.25" hidden="false" customHeight="true" outlineLevel="0" collapsed="false">
      <c r="B34" s="238" t="s">
        <v>522</v>
      </c>
      <c r="C34" s="238"/>
      <c r="D34" s="238"/>
      <c r="E34" s="238"/>
      <c r="F34" s="238"/>
      <c r="G34" s="190"/>
      <c r="H34" s="191"/>
      <c r="I34" s="191"/>
      <c r="J34" s="191"/>
      <c r="K34" s="191"/>
      <c r="L34" s="191"/>
      <c r="M34" s="191"/>
      <c r="N34" s="191"/>
      <c r="O34" s="191"/>
      <c r="P34" s="191"/>
      <c r="Q34" s="191"/>
      <c r="R34" s="191"/>
      <c r="S34" s="191"/>
      <c r="T34" s="191"/>
      <c r="U34" s="229"/>
      <c r="V34" s="229"/>
      <c r="W34" s="191"/>
      <c r="X34" s="191"/>
      <c r="Y34" s="191"/>
      <c r="Z34" s="190"/>
      <c r="AA34" s="191"/>
      <c r="AB34" s="191"/>
      <c r="AC34" s="182"/>
      <c r="AD34" s="337"/>
    </row>
    <row r="35" s="107" customFormat="true" ht="13.5" hidden="false" customHeight="true" outlineLevel="0" collapsed="false">
      <c r="B35" s="238"/>
      <c r="C35" s="238"/>
      <c r="D35" s="238"/>
      <c r="E35" s="238"/>
      <c r="F35" s="238"/>
      <c r="G35" s="193"/>
      <c r="H35" s="107" t="s">
        <v>530</v>
      </c>
      <c r="U35" s="176"/>
      <c r="V35" s="176"/>
      <c r="Z35" s="193"/>
      <c r="AA35" s="194" t="s">
        <v>219</v>
      </c>
      <c r="AB35" s="194" t="s">
        <v>220</v>
      </c>
      <c r="AC35" s="194" t="s">
        <v>221</v>
      </c>
      <c r="AD35" s="374"/>
    </row>
    <row r="36" s="107" customFormat="true" ht="15.75" hidden="false" customHeight="true" outlineLevel="0" collapsed="false">
      <c r="B36" s="238"/>
      <c r="C36" s="238"/>
      <c r="D36" s="238"/>
      <c r="E36" s="238"/>
      <c r="F36" s="238"/>
      <c r="G36" s="193"/>
      <c r="I36" s="177" t="s">
        <v>102</v>
      </c>
      <c r="J36" s="385" t="s">
        <v>524</v>
      </c>
      <c r="K36" s="217"/>
      <c r="L36" s="217"/>
      <c r="M36" s="217"/>
      <c r="N36" s="217"/>
      <c r="O36" s="217"/>
      <c r="P36" s="217"/>
      <c r="Q36" s="217"/>
      <c r="R36" s="217"/>
      <c r="S36" s="217"/>
      <c r="T36" s="217"/>
      <c r="U36" s="179"/>
      <c r="V36" s="179"/>
      <c r="W36" s="251" t="s">
        <v>158</v>
      </c>
      <c r="Z36" s="376"/>
      <c r="AC36" s="198"/>
      <c r="AD36" s="204"/>
    </row>
    <row r="37" s="107" customFormat="true" ht="15.75" hidden="false" customHeight="true" outlineLevel="0" collapsed="false">
      <c r="B37" s="238"/>
      <c r="C37" s="238"/>
      <c r="D37" s="238"/>
      <c r="E37" s="238"/>
      <c r="F37" s="238"/>
      <c r="G37" s="193"/>
      <c r="I37" s="377" t="s">
        <v>104</v>
      </c>
      <c r="J37" s="386" t="s">
        <v>525</v>
      </c>
      <c r="K37" s="226"/>
      <c r="L37" s="226"/>
      <c r="M37" s="226"/>
      <c r="N37" s="226"/>
      <c r="O37" s="226"/>
      <c r="P37" s="226"/>
      <c r="Q37" s="226"/>
      <c r="R37" s="226"/>
      <c r="S37" s="226"/>
      <c r="T37" s="226"/>
      <c r="U37" s="179"/>
      <c r="V37" s="179"/>
      <c r="W37" s="251" t="s">
        <v>158</v>
      </c>
      <c r="Y37" s="378"/>
      <c r="Z37" s="199"/>
      <c r="AA37" s="221" t="s">
        <v>150</v>
      </c>
      <c r="AB37" s="221" t="s">
        <v>220</v>
      </c>
      <c r="AC37" s="221" t="s">
        <v>150</v>
      </c>
      <c r="AD37" s="204"/>
    </row>
    <row r="38" s="107" customFormat="true" ht="13.5" hidden="false" customHeight="true" outlineLevel="0" collapsed="false">
      <c r="B38" s="238"/>
      <c r="C38" s="238"/>
      <c r="D38" s="238"/>
      <c r="E38" s="238"/>
      <c r="F38" s="238"/>
      <c r="G38" s="193"/>
      <c r="H38" s="107" t="s">
        <v>526</v>
      </c>
      <c r="U38" s="176"/>
      <c r="V38" s="176"/>
      <c r="Z38" s="193"/>
      <c r="AC38" s="198"/>
      <c r="AD38" s="204"/>
    </row>
    <row r="39" s="107" customFormat="true" ht="13.5" hidden="false" customHeight="true" outlineLevel="0" collapsed="false">
      <c r="B39" s="238"/>
      <c r="C39" s="238"/>
      <c r="D39" s="238"/>
      <c r="E39" s="238"/>
      <c r="F39" s="238"/>
      <c r="G39" s="193"/>
      <c r="H39" s="107" t="s">
        <v>531</v>
      </c>
      <c r="T39" s="379"/>
      <c r="U39" s="378"/>
      <c r="V39" s="176"/>
      <c r="Z39" s="193"/>
      <c r="AC39" s="198"/>
      <c r="AD39" s="204"/>
      <c r="AE39" s="193"/>
    </row>
    <row r="40" s="107" customFormat="true" ht="30" hidden="false" customHeight="true" outlineLevel="0" collapsed="false">
      <c r="B40" s="238"/>
      <c r="C40" s="238"/>
      <c r="D40" s="238"/>
      <c r="E40" s="238"/>
      <c r="F40" s="238"/>
      <c r="G40" s="193"/>
      <c r="I40" s="177" t="s">
        <v>103</v>
      </c>
      <c r="J40" s="380" t="s">
        <v>532</v>
      </c>
      <c r="K40" s="380"/>
      <c r="L40" s="380"/>
      <c r="M40" s="380"/>
      <c r="N40" s="380"/>
      <c r="O40" s="380"/>
      <c r="P40" s="380"/>
      <c r="Q40" s="380"/>
      <c r="R40" s="380"/>
      <c r="S40" s="380"/>
      <c r="T40" s="380"/>
      <c r="U40" s="179"/>
      <c r="V40" s="179"/>
      <c r="W40" s="251" t="s">
        <v>158</v>
      </c>
      <c r="Y40" s="378"/>
      <c r="Z40" s="199"/>
      <c r="AA40" s="221" t="s">
        <v>150</v>
      </c>
      <c r="AB40" s="221" t="s">
        <v>220</v>
      </c>
      <c r="AC40" s="221" t="s">
        <v>150</v>
      </c>
      <c r="AD40" s="204"/>
    </row>
    <row r="41" s="107" customFormat="true" ht="2.25" hidden="false" customHeight="true" outlineLevel="0" collapsed="false">
      <c r="B41" s="238"/>
      <c r="C41" s="238"/>
      <c r="D41" s="238"/>
      <c r="E41" s="238"/>
      <c r="F41" s="238"/>
      <c r="G41" s="225"/>
      <c r="H41" s="226"/>
      <c r="I41" s="226"/>
      <c r="J41" s="226"/>
      <c r="K41" s="226"/>
      <c r="L41" s="226"/>
      <c r="M41" s="226"/>
      <c r="N41" s="226"/>
      <c r="O41" s="226"/>
      <c r="P41" s="226"/>
      <c r="Q41" s="226"/>
      <c r="R41" s="226"/>
      <c r="S41" s="226"/>
      <c r="T41" s="381"/>
      <c r="U41" s="382"/>
      <c r="V41" s="210"/>
      <c r="W41" s="226"/>
      <c r="X41" s="226"/>
      <c r="Y41" s="226"/>
      <c r="Z41" s="225"/>
      <c r="AA41" s="226"/>
      <c r="AB41" s="226"/>
      <c r="AC41" s="186"/>
      <c r="AD41" s="383"/>
    </row>
    <row r="42" s="107" customFormat="true" ht="6" hidden="false" customHeight="true" outlineLevel="0" collapsed="false">
      <c r="B42" s="384"/>
      <c r="C42" s="384"/>
      <c r="D42" s="384"/>
      <c r="E42" s="384"/>
      <c r="F42" s="384"/>
      <c r="T42" s="379"/>
      <c r="U42" s="378"/>
      <c r="V42" s="176"/>
    </row>
    <row r="43" s="107" customFormat="true" ht="13.5" hidden="false" customHeight="true" outlineLevel="0" collapsed="false">
      <c r="B43" s="107" t="s">
        <v>533</v>
      </c>
      <c r="C43" s="384"/>
      <c r="D43" s="384"/>
      <c r="E43" s="384"/>
      <c r="F43" s="384"/>
      <c r="T43" s="379"/>
      <c r="U43" s="378"/>
      <c r="V43" s="176"/>
    </row>
    <row r="44" s="107" customFormat="true" ht="13.5" hidden="false" customHeight="true" outlineLevel="0" collapsed="false">
      <c r="B44" s="345" t="s">
        <v>534</v>
      </c>
      <c r="D44" s="384"/>
      <c r="E44" s="384"/>
      <c r="F44" s="384"/>
      <c r="T44" s="379"/>
      <c r="U44" s="378"/>
      <c r="V44" s="176"/>
    </row>
    <row r="45" s="107" customFormat="true" ht="3" hidden="false" customHeight="true" outlineLevel="0" collapsed="false">
      <c r="C45" s="384"/>
      <c r="D45" s="384"/>
      <c r="E45" s="384"/>
      <c r="F45" s="384"/>
      <c r="T45" s="379"/>
      <c r="U45" s="378"/>
      <c r="V45" s="176"/>
    </row>
    <row r="46" s="107" customFormat="true" ht="3" hidden="false" customHeight="true" outlineLevel="0" collapsed="false">
      <c r="B46" s="238" t="s">
        <v>522</v>
      </c>
      <c r="C46" s="238"/>
      <c r="D46" s="238"/>
      <c r="E46" s="238"/>
      <c r="F46" s="238"/>
      <c r="G46" s="190"/>
      <c r="H46" s="191"/>
      <c r="I46" s="191"/>
      <c r="J46" s="191"/>
      <c r="K46" s="191"/>
      <c r="L46" s="191"/>
      <c r="M46" s="191"/>
      <c r="N46" s="191"/>
      <c r="O46" s="191"/>
      <c r="P46" s="191"/>
      <c r="Q46" s="191"/>
      <c r="R46" s="191"/>
      <c r="S46" s="191"/>
      <c r="T46" s="191"/>
      <c r="U46" s="229"/>
      <c r="V46" s="229"/>
      <c r="W46" s="191"/>
      <c r="X46" s="191"/>
      <c r="Y46" s="191"/>
      <c r="Z46" s="190"/>
      <c r="AA46" s="191"/>
      <c r="AB46" s="191"/>
      <c r="AC46" s="182"/>
      <c r="AD46" s="337"/>
    </row>
    <row r="47" s="107" customFormat="true" ht="13.5" hidden="false" customHeight="true" outlineLevel="0" collapsed="false">
      <c r="B47" s="238"/>
      <c r="C47" s="238"/>
      <c r="D47" s="238"/>
      <c r="E47" s="238"/>
      <c r="F47" s="238"/>
      <c r="G47" s="193"/>
      <c r="H47" s="107" t="s">
        <v>535</v>
      </c>
      <c r="U47" s="176"/>
      <c r="V47" s="176"/>
      <c r="Z47" s="193"/>
      <c r="AA47" s="194" t="s">
        <v>219</v>
      </c>
      <c r="AB47" s="194" t="s">
        <v>220</v>
      </c>
      <c r="AC47" s="194" t="s">
        <v>221</v>
      </c>
      <c r="AD47" s="374"/>
    </row>
    <row r="48" s="107" customFormat="true" ht="15.75" hidden="false" customHeight="true" outlineLevel="0" collapsed="false">
      <c r="B48" s="238"/>
      <c r="C48" s="238"/>
      <c r="D48" s="238"/>
      <c r="E48" s="238"/>
      <c r="F48" s="238"/>
      <c r="G48" s="193"/>
      <c r="I48" s="177" t="s">
        <v>102</v>
      </c>
      <c r="J48" s="385" t="s">
        <v>524</v>
      </c>
      <c r="K48" s="217"/>
      <c r="L48" s="217"/>
      <c r="M48" s="217"/>
      <c r="N48" s="217"/>
      <c r="O48" s="217"/>
      <c r="P48" s="217"/>
      <c r="Q48" s="217"/>
      <c r="R48" s="217"/>
      <c r="S48" s="217"/>
      <c r="T48" s="217"/>
      <c r="U48" s="179"/>
      <c r="V48" s="179"/>
      <c r="W48" s="251" t="s">
        <v>158</v>
      </c>
      <c r="Z48" s="376"/>
      <c r="AC48" s="198"/>
      <c r="AD48" s="204"/>
    </row>
    <row r="49" s="107" customFormat="true" ht="15.75" hidden="false" customHeight="true" outlineLevel="0" collapsed="false">
      <c r="B49" s="238"/>
      <c r="C49" s="238"/>
      <c r="D49" s="238"/>
      <c r="E49" s="238"/>
      <c r="F49" s="238"/>
      <c r="G49" s="193"/>
      <c r="I49" s="377" t="s">
        <v>104</v>
      </c>
      <c r="J49" s="386" t="s">
        <v>525</v>
      </c>
      <c r="K49" s="226"/>
      <c r="L49" s="226"/>
      <c r="M49" s="226"/>
      <c r="N49" s="226"/>
      <c r="O49" s="226"/>
      <c r="P49" s="226"/>
      <c r="Q49" s="226"/>
      <c r="R49" s="226"/>
      <c r="S49" s="226"/>
      <c r="T49" s="226"/>
      <c r="U49" s="179"/>
      <c r="V49" s="179"/>
      <c r="W49" s="251" t="s">
        <v>158</v>
      </c>
      <c r="Y49" s="378"/>
      <c r="Z49" s="199"/>
      <c r="AA49" s="221" t="s">
        <v>150</v>
      </c>
      <c r="AB49" s="221" t="s">
        <v>220</v>
      </c>
      <c r="AC49" s="221" t="s">
        <v>150</v>
      </c>
      <c r="AD49" s="204"/>
    </row>
    <row r="50" s="107" customFormat="true" ht="13.5" hidden="false" customHeight="true" outlineLevel="0" collapsed="false">
      <c r="B50" s="238"/>
      <c r="C50" s="238"/>
      <c r="D50" s="238"/>
      <c r="E50" s="238"/>
      <c r="F50" s="238"/>
      <c r="G50" s="193"/>
      <c r="H50" s="107" t="s">
        <v>526</v>
      </c>
      <c r="U50" s="176"/>
      <c r="V50" s="176"/>
      <c r="Z50" s="193"/>
      <c r="AC50" s="198"/>
      <c r="AD50" s="204"/>
    </row>
    <row r="51" s="107" customFormat="true" ht="13.5" hidden="false" customHeight="true" outlineLevel="0" collapsed="false">
      <c r="B51" s="238"/>
      <c r="C51" s="238"/>
      <c r="D51" s="238"/>
      <c r="E51" s="238"/>
      <c r="F51" s="238"/>
      <c r="G51" s="193"/>
      <c r="H51" s="107" t="s">
        <v>536</v>
      </c>
      <c r="T51" s="379"/>
      <c r="U51" s="378"/>
      <c r="V51" s="176"/>
      <c r="Z51" s="193"/>
      <c r="AC51" s="198"/>
      <c r="AD51" s="204"/>
    </row>
    <row r="52" s="107" customFormat="true" ht="30" hidden="false" customHeight="true" outlineLevel="0" collapsed="false">
      <c r="B52" s="238"/>
      <c r="C52" s="238"/>
      <c r="D52" s="238"/>
      <c r="E52" s="238"/>
      <c r="F52" s="238"/>
      <c r="G52" s="193"/>
      <c r="I52" s="177" t="s">
        <v>103</v>
      </c>
      <c r="J52" s="380" t="s">
        <v>532</v>
      </c>
      <c r="K52" s="380"/>
      <c r="L52" s="380"/>
      <c r="M52" s="380"/>
      <c r="N52" s="380"/>
      <c r="O52" s="380"/>
      <c r="P52" s="380"/>
      <c r="Q52" s="380"/>
      <c r="R52" s="380"/>
      <c r="S52" s="380"/>
      <c r="T52" s="380"/>
      <c r="U52" s="179"/>
      <c r="V52" s="179"/>
      <c r="W52" s="251" t="s">
        <v>158</v>
      </c>
      <c r="Y52" s="378"/>
      <c r="Z52" s="199"/>
      <c r="AA52" s="221" t="s">
        <v>150</v>
      </c>
      <c r="AB52" s="221" t="s">
        <v>220</v>
      </c>
      <c r="AC52" s="221" t="s">
        <v>150</v>
      </c>
      <c r="AD52" s="204"/>
    </row>
    <row r="53" s="107" customFormat="true" ht="3" hidden="false" customHeight="true" outlineLevel="0" collapsed="false">
      <c r="B53" s="238"/>
      <c r="C53" s="238"/>
      <c r="D53" s="238"/>
      <c r="E53" s="238"/>
      <c r="F53" s="238"/>
      <c r="G53" s="225"/>
      <c r="H53" s="226"/>
      <c r="I53" s="226"/>
      <c r="J53" s="226"/>
      <c r="K53" s="226"/>
      <c r="L53" s="226"/>
      <c r="M53" s="226"/>
      <c r="N53" s="226"/>
      <c r="O53" s="226"/>
      <c r="P53" s="226"/>
      <c r="Q53" s="226"/>
      <c r="R53" s="226"/>
      <c r="S53" s="226"/>
      <c r="T53" s="381"/>
      <c r="U53" s="382"/>
      <c r="V53" s="210"/>
      <c r="W53" s="226"/>
      <c r="X53" s="226"/>
      <c r="Y53" s="226"/>
      <c r="Z53" s="225"/>
      <c r="AA53" s="226"/>
      <c r="AB53" s="226"/>
      <c r="AC53" s="186"/>
      <c r="AD53" s="383"/>
    </row>
    <row r="54" s="107" customFormat="true" ht="3" hidden="false" customHeight="true" outlineLevel="0" collapsed="false">
      <c r="B54" s="238" t="s">
        <v>537</v>
      </c>
      <c r="C54" s="238"/>
      <c r="D54" s="238"/>
      <c r="E54" s="238"/>
      <c r="F54" s="238"/>
      <c r="G54" s="190"/>
      <c r="H54" s="191"/>
      <c r="I54" s="191"/>
      <c r="J54" s="191"/>
      <c r="K54" s="191"/>
      <c r="L54" s="191"/>
      <c r="M54" s="191"/>
      <c r="N54" s="191"/>
      <c r="O54" s="191"/>
      <c r="P54" s="191"/>
      <c r="Q54" s="191"/>
      <c r="R54" s="191"/>
      <c r="S54" s="191"/>
      <c r="T54" s="191"/>
      <c r="U54" s="229"/>
      <c r="V54" s="229"/>
      <c r="W54" s="191"/>
      <c r="X54" s="191"/>
      <c r="Y54" s="191"/>
      <c r="Z54" s="190"/>
      <c r="AA54" s="191"/>
      <c r="AB54" s="191"/>
      <c r="AC54" s="182"/>
      <c r="AD54" s="337"/>
    </row>
    <row r="55" s="107" customFormat="true" ht="13.5" hidden="false" customHeight="false" outlineLevel="0" collapsed="false">
      <c r="B55" s="238"/>
      <c r="C55" s="238"/>
      <c r="D55" s="238"/>
      <c r="E55" s="238"/>
      <c r="F55" s="238"/>
      <c r="G55" s="193"/>
      <c r="H55" s="107" t="s">
        <v>523</v>
      </c>
      <c r="U55" s="176"/>
      <c r="V55" s="176"/>
      <c r="Z55" s="193"/>
      <c r="AA55" s="194" t="s">
        <v>219</v>
      </c>
      <c r="AB55" s="194" t="s">
        <v>220</v>
      </c>
      <c r="AC55" s="194" t="s">
        <v>221</v>
      </c>
      <c r="AD55" s="374"/>
    </row>
    <row r="56" s="107" customFormat="true" ht="15.75" hidden="false" customHeight="true" outlineLevel="0" collapsed="false">
      <c r="B56" s="238"/>
      <c r="C56" s="238"/>
      <c r="D56" s="238"/>
      <c r="E56" s="238"/>
      <c r="F56" s="238"/>
      <c r="G56" s="193"/>
      <c r="I56" s="177" t="s">
        <v>102</v>
      </c>
      <c r="J56" s="387" t="s">
        <v>538</v>
      </c>
      <c r="K56" s="387"/>
      <c r="L56" s="387"/>
      <c r="M56" s="387"/>
      <c r="N56" s="387"/>
      <c r="O56" s="387"/>
      <c r="P56" s="387"/>
      <c r="Q56" s="387"/>
      <c r="R56" s="387"/>
      <c r="S56" s="387"/>
      <c r="T56" s="387"/>
      <c r="U56" s="179"/>
      <c r="V56" s="179"/>
      <c r="W56" s="251" t="s">
        <v>158</v>
      </c>
      <c r="Z56" s="193"/>
      <c r="AC56" s="198"/>
      <c r="AD56" s="204"/>
    </row>
    <row r="57" s="107" customFormat="true" ht="15.75" hidden="false" customHeight="true" outlineLevel="0" collapsed="false">
      <c r="B57" s="238"/>
      <c r="C57" s="238"/>
      <c r="D57" s="238"/>
      <c r="E57" s="238"/>
      <c r="F57" s="238"/>
      <c r="G57" s="193"/>
      <c r="I57" s="377" t="s">
        <v>104</v>
      </c>
      <c r="J57" s="388" t="s">
        <v>539</v>
      </c>
      <c r="K57" s="388"/>
      <c r="L57" s="388"/>
      <c r="M57" s="388"/>
      <c r="N57" s="388"/>
      <c r="O57" s="388"/>
      <c r="P57" s="388"/>
      <c r="Q57" s="388"/>
      <c r="R57" s="388"/>
      <c r="S57" s="388"/>
      <c r="T57" s="388"/>
      <c r="U57" s="185"/>
      <c r="V57" s="185"/>
      <c r="W57" s="227" t="s">
        <v>158</v>
      </c>
      <c r="Y57" s="378"/>
      <c r="Z57" s="199"/>
      <c r="AA57" s="221" t="s">
        <v>150</v>
      </c>
      <c r="AB57" s="221" t="s">
        <v>220</v>
      </c>
      <c r="AC57" s="221" t="s">
        <v>150</v>
      </c>
      <c r="AD57" s="204"/>
    </row>
    <row r="58" s="107" customFormat="true" ht="3" hidden="false" customHeight="true" outlineLevel="0" collapsed="false">
      <c r="B58" s="238"/>
      <c r="C58" s="238"/>
      <c r="D58" s="238"/>
      <c r="E58" s="238"/>
      <c r="F58" s="238"/>
      <c r="G58" s="225"/>
      <c r="H58" s="226"/>
      <c r="I58" s="226"/>
      <c r="J58" s="226"/>
      <c r="K58" s="226"/>
      <c r="L58" s="226"/>
      <c r="M58" s="226"/>
      <c r="N58" s="226"/>
      <c r="O58" s="226"/>
      <c r="P58" s="226"/>
      <c r="Q58" s="226"/>
      <c r="R58" s="226"/>
      <c r="S58" s="226"/>
      <c r="T58" s="381"/>
      <c r="U58" s="382"/>
      <c r="V58" s="210"/>
      <c r="W58" s="226"/>
      <c r="X58" s="226"/>
      <c r="Y58" s="226"/>
      <c r="Z58" s="225"/>
      <c r="AA58" s="226"/>
      <c r="AB58" s="226"/>
      <c r="AC58" s="186"/>
      <c r="AD58" s="383"/>
    </row>
    <row r="59" s="107" customFormat="true" ht="3" hidden="false" customHeight="true" outlineLevel="0" collapsed="false">
      <c r="B59" s="238" t="s">
        <v>540</v>
      </c>
      <c r="C59" s="238"/>
      <c r="D59" s="238"/>
      <c r="E59" s="238"/>
      <c r="F59" s="238"/>
      <c r="G59" s="190"/>
      <c r="H59" s="191"/>
      <c r="I59" s="191"/>
      <c r="J59" s="191"/>
      <c r="K59" s="191"/>
      <c r="L59" s="191"/>
      <c r="M59" s="191"/>
      <c r="N59" s="191"/>
      <c r="O59" s="191"/>
      <c r="P59" s="191"/>
      <c r="Q59" s="191"/>
      <c r="R59" s="191"/>
      <c r="S59" s="191"/>
      <c r="T59" s="191"/>
      <c r="U59" s="229"/>
      <c r="V59" s="229"/>
      <c r="W59" s="191"/>
      <c r="X59" s="191"/>
      <c r="Y59" s="191"/>
      <c r="Z59" s="190"/>
      <c r="AA59" s="191"/>
      <c r="AB59" s="191"/>
      <c r="AC59" s="182"/>
      <c r="AD59" s="337"/>
    </row>
    <row r="60" s="107" customFormat="true" ht="13.5" hidden="false" customHeight="true" outlineLevel="0" collapsed="false">
      <c r="B60" s="238"/>
      <c r="C60" s="238"/>
      <c r="D60" s="238"/>
      <c r="E60" s="238"/>
      <c r="F60" s="238"/>
      <c r="G60" s="193"/>
      <c r="H60" s="107" t="s">
        <v>535</v>
      </c>
      <c r="U60" s="176"/>
      <c r="V60" s="176"/>
      <c r="Z60" s="193"/>
      <c r="AA60" s="194" t="s">
        <v>219</v>
      </c>
      <c r="AB60" s="194" t="s">
        <v>220</v>
      </c>
      <c r="AC60" s="194" t="s">
        <v>221</v>
      </c>
      <c r="AD60" s="374"/>
    </row>
    <row r="61" s="107" customFormat="true" ht="15.75" hidden="false" customHeight="true" outlineLevel="0" collapsed="false">
      <c r="B61" s="238"/>
      <c r="C61" s="238"/>
      <c r="D61" s="238"/>
      <c r="E61" s="238"/>
      <c r="F61" s="238"/>
      <c r="G61" s="193"/>
      <c r="I61" s="177" t="s">
        <v>102</v>
      </c>
      <c r="J61" s="387" t="s">
        <v>538</v>
      </c>
      <c r="K61" s="387"/>
      <c r="L61" s="387"/>
      <c r="M61" s="387"/>
      <c r="N61" s="387"/>
      <c r="O61" s="387"/>
      <c r="P61" s="387"/>
      <c r="Q61" s="387"/>
      <c r="R61" s="387"/>
      <c r="S61" s="387"/>
      <c r="T61" s="387"/>
      <c r="U61" s="179"/>
      <c r="V61" s="179"/>
      <c r="W61" s="251" t="s">
        <v>158</v>
      </c>
      <c r="Z61" s="193"/>
      <c r="AC61" s="198"/>
      <c r="AD61" s="204"/>
    </row>
    <row r="62" s="107" customFormat="true" ht="30" hidden="false" customHeight="true" outlineLevel="0" collapsed="false">
      <c r="B62" s="238"/>
      <c r="C62" s="238"/>
      <c r="D62" s="238"/>
      <c r="E62" s="238"/>
      <c r="F62" s="238"/>
      <c r="G62" s="193"/>
      <c r="I62" s="377" t="s">
        <v>104</v>
      </c>
      <c r="J62" s="388" t="s">
        <v>541</v>
      </c>
      <c r="K62" s="388"/>
      <c r="L62" s="388"/>
      <c r="M62" s="388"/>
      <c r="N62" s="388"/>
      <c r="O62" s="388"/>
      <c r="P62" s="388"/>
      <c r="Q62" s="388"/>
      <c r="R62" s="388"/>
      <c r="S62" s="388"/>
      <c r="T62" s="388"/>
      <c r="U62" s="179"/>
      <c r="V62" s="179"/>
      <c r="W62" s="227" t="s">
        <v>158</v>
      </c>
      <c r="Y62" s="378" t="str">
        <f aca="false">IFERROR(U62/U61,"")</f>
        <v/>
      </c>
      <c r="Z62" s="199"/>
      <c r="AA62" s="221" t="s">
        <v>150</v>
      </c>
      <c r="AB62" s="221" t="s">
        <v>220</v>
      </c>
      <c r="AC62" s="221" t="s">
        <v>150</v>
      </c>
      <c r="AD62" s="204"/>
    </row>
    <row r="63" s="107" customFormat="true" ht="3" hidden="false" customHeight="true" outlineLevel="0" collapsed="false">
      <c r="B63" s="238"/>
      <c r="C63" s="238"/>
      <c r="D63" s="238"/>
      <c r="E63" s="238"/>
      <c r="F63" s="238"/>
      <c r="G63" s="225"/>
      <c r="H63" s="226"/>
      <c r="I63" s="226"/>
      <c r="J63" s="226"/>
      <c r="K63" s="226"/>
      <c r="L63" s="226"/>
      <c r="M63" s="226"/>
      <c r="N63" s="226"/>
      <c r="O63" s="226"/>
      <c r="P63" s="226"/>
      <c r="Q63" s="226"/>
      <c r="R63" s="226"/>
      <c r="S63" s="226"/>
      <c r="T63" s="381"/>
      <c r="U63" s="381"/>
      <c r="V63" s="226"/>
      <c r="W63" s="226"/>
      <c r="X63" s="226"/>
      <c r="Y63" s="226"/>
      <c r="Z63" s="225"/>
      <c r="AA63" s="226"/>
      <c r="AB63" s="226"/>
      <c r="AC63" s="186"/>
      <c r="AD63" s="383"/>
    </row>
    <row r="64" s="107" customFormat="true" ht="6" hidden="false" customHeight="true" outlineLevel="0" collapsed="false">
      <c r="B64" s="384"/>
      <c r="C64" s="384"/>
      <c r="D64" s="384"/>
      <c r="E64" s="384"/>
      <c r="F64" s="384"/>
      <c r="T64" s="379"/>
      <c r="U64" s="379"/>
    </row>
    <row r="65" s="107" customFormat="true" ht="13.5" hidden="false" customHeight="false" outlineLevel="0" collapsed="false">
      <c r="B65" s="389" t="s">
        <v>542</v>
      </c>
      <c r="C65" s="389"/>
      <c r="D65" s="390" t="s">
        <v>543</v>
      </c>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row>
    <row r="66" s="107" customFormat="true" ht="13.5" hidden="false" customHeight="true" outlineLevel="0" collapsed="false">
      <c r="B66" s="389" t="s">
        <v>544</v>
      </c>
      <c r="C66" s="389"/>
      <c r="D66" s="392" t="s">
        <v>545</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107" customFormat="true" ht="27" hidden="false" customHeight="true" outlineLevel="0" collapsed="false">
      <c r="B67" s="389" t="s">
        <v>546</v>
      </c>
      <c r="C67" s="389"/>
      <c r="D67" s="394" t="s">
        <v>547</v>
      </c>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row>
    <row r="68" s="107" customFormat="true" ht="13.5" hidden="false" customHeight="false" outlineLevel="0" collapsed="false">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row>
    <row r="69" s="315" customFormat="true" ht="13.5" hidden="false" customHeight="false" outlineLevel="0" collapsed="false"/>
    <row r="70" customFormat="false" ht="13.5" hidden="false" customHeight="false" outlineLevel="0" collapsed="false">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row>
    <row r="71" customFormat="false" ht="13.5" hidden="false" customHeight="false" outlineLevel="0" collapsed="false">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row>
    <row r="72" s="315" customFormat="true" ht="13.5" hidden="false" customHeight="false" outlineLevel="0" collapsed="false">
      <c r="B72" s="1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row>
    <row r="73" s="315" customFormat="true" ht="13.5" hidden="false" customHeight="true" outlineLevel="0" collapsed="false">
      <c r="B73" s="1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row>
    <row r="74" s="315" customFormat="true" ht="13.5" hidden="false" customHeight="true" outlineLevel="0" collapsed="false">
      <c r="B74" s="1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row>
    <row r="75" s="315" customFormat="true" ht="13.5" hidden="false" customHeight="false" outlineLevel="0" collapsed="false">
      <c r="B75" s="1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row>
    <row r="76" s="315" customFormat="true" ht="13.5" hidden="false" customHeight="false" outlineLevel="0" collapsed="false">
      <c r="B76" s="1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315" customFormat="true" ht="13.5" hidden="false" customHeight="false" outlineLevel="0" collapsed="false">
      <c r="B77" s="1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5" min="3" style="73" width="3.13"/>
    <col collapsed="false" customWidth="true" hidden="false" outlineLevel="0" max="6" min="6" style="73" width="3.37"/>
    <col collapsed="false" customWidth="true" hidden="false" outlineLevel="0" max="25" min="7" style="73" width="3.13"/>
    <col collapsed="false" customWidth="true" hidden="false" outlineLevel="0" max="30" min="26" style="73" width="3.25"/>
    <col collapsed="false" customWidth="true" hidden="false" outlineLevel="0" max="31" min="31" style="73" width="1.25"/>
    <col collapsed="false" customWidth="false" hidden="false" outlineLevel="0" max="16384" min="32" style="73" width="3.5"/>
  </cols>
  <sheetData>
    <row r="1" s="107" customFormat="true" ht="6.75" hidden="false" customHeight="true" outlineLevel="0" collapsed="false"/>
    <row r="2" s="107" customFormat="true" ht="13.5" hidden="false" customHeight="false" outlineLevel="0" collapsed="false">
      <c r="B2" s="107" t="s">
        <v>548</v>
      </c>
    </row>
    <row r="3" s="107" customFormat="true" ht="13.5" hidden="false" customHeight="false" outlineLevel="0" collapsed="false">
      <c r="U3" s="174" t="s">
        <v>1</v>
      </c>
      <c r="V3" s="175"/>
      <c r="W3" s="175"/>
      <c r="X3" s="174" t="s">
        <v>2</v>
      </c>
      <c r="Y3" s="175"/>
      <c r="Z3" s="175"/>
      <c r="AA3" s="174" t="s">
        <v>3</v>
      </c>
      <c r="AB3" s="175"/>
      <c r="AC3" s="175"/>
      <c r="AD3" s="174" t="s">
        <v>4</v>
      </c>
    </row>
    <row r="4" s="107" customFormat="true" ht="5.25" hidden="false" customHeight="true" outlineLevel="0" collapsed="false">
      <c r="AD4" s="174"/>
    </row>
    <row r="5" s="107" customFormat="true" ht="13.5" hidden="false" customHeight="fals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107" customFormat="true" ht="13.5" hidden="false" customHeight="false" outlineLevel="0" collapsed="false">
      <c r="B6" s="175" t="s">
        <v>549</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107" customFormat="true" ht="6" hidden="false" customHeight="true" outlineLevel="0" collapsed="false"/>
    <row r="8" s="107" customFormat="true" ht="21.75"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row>
    <row r="9" customFormat="false" ht="21.75" hidden="false" customHeight="true" outlineLevel="0" collapsed="false">
      <c r="B9" s="329" t="s">
        <v>507</v>
      </c>
      <c r="C9" s="329"/>
      <c r="D9" s="329"/>
      <c r="E9" s="329"/>
      <c r="F9" s="329"/>
      <c r="G9" s="218" t="s">
        <v>150</v>
      </c>
      <c r="H9" s="180" t="s">
        <v>212</v>
      </c>
      <c r="I9" s="180"/>
      <c r="J9" s="180"/>
      <c r="K9" s="180"/>
      <c r="L9" s="219" t="s">
        <v>150</v>
      </c>
      <c r="M9" s="180" t="s">
        <v>213</v>
      </c>
      <c r="N9" s="180"/>
      <c r="O9" s="180"/>
      <c r="P9" s="180"/>
      <c r="Q9" s="219" t="s">
        <v>150</v>
      </c>
      <c r="R9" s="180" t="s">
        <v>214</v>
      </c>
      <c r="S9" s="358"/>
      <c r="T9" s="358"/>
      <c r="U9" s="358"/>
      <c r="V9" s="358"/>
      <c r="W9" s="358"/>
      <c r="X9" s="358"/>
      <c r="Y9" s="358"/>
      <c r="Z9" s="358"/>
      <c r="AA9" s="358"/>
      <c r="AB9" s="358"/>
      <c r="AC9" s="358"/>
      <c r="AD9" s="359"/>
    </row>
    <row r="10" customFormat="false" ht="21.75" hidden="false" customHeight="true" outlineLevel="0" collapsed="false">
      <c r="B10" s="178" t="s">
        <v>508</v>
      </c>
      <c r="C10" s="178"/>
      <c r="D10" s="178"/>
      <c r="E10" s="178"/>
      <c r="F10" s="178"/>
      <c r="G10" s="221" t="s">
        <v>150</v>
      </c>
      <c r="H10" s="107" t="s">
        <v>550</v>
      </c>
      <c r="I10" s="198"/>
      <c r="J10" s="198"/>
      <c r="K10" s="198"/>
      <c r="L10" s="198"/>
      <c r="M10" s="198"/>
      <c r="N10" s="198"/>
      <c r="O10" s="198"/>
      <c r="P10" s="198"/>
      <c r="Q10" s="198"/>
      <c r="R10" s="221" t="s">
        <v>150</v>
      </c>
      <c r="S10" s="107" t="s">
        <v>551</v>
      </c>
      <c r="T10" s="395"/>
      <c r="U10" s="395"/>
      <c r="V10" s="395"/>
      <c r="W10" s="395"/>
      <c r="X10" s="395"/>
      <c r="Y10" s="395"/>
      <c r="Z10" s="395"/>
      <c r="AA10" s="395"/>
      <c r="AB10" s="395"/>
      <c r="AC10" s="395"/>
      <c r="AD10" s="396"/>
    </row>
    <row r="11" customFormat="false" ht="21.75" hidden="false" customHeight="true" outlineLevel="0" collapsed="false">
      <c r="B11" s="178"/>
      <c r="C11" s="178"/>
      <c r="D11" s="178"/>
      <c r="E11" s="178"/>
      <c r="F11" s="178"/>
      <c r="G11" s="221" t="s">
        <v>150</v>
      </c>
      <c r="H11" s="226" t="s">
        <v>552</v>
      </c>
      <c r="I11" s="186"/>
      <c r="J11" s="186"/>
      <c r="K11" s="186"/>
      <c r="L11" s="186"/>
      <c r="M11" s="186"/>
      <c r="N11" s="186"/>
      <c r="O11" s="186"/>
      <c r="P11" s="186"/>
      <c r="Q11" s="186"/>
      <c r="R11" s="186"/>
      <c r="S11" s="364"/>
      <c r="T11" s="364"/>
      <c r="U11" s="364"/>
      <c r="V11" s="364"/>
      <c r="W11" s="364"/>
      <c r="X11" s="364"/>
      <c r="Y11" s="364"/>
      <c r="Z11" s="364"/>
      <c r="AA11" s="364"/>
      <c r="AB11" s="364"/>
      <c r="AC11" s="364"/>
      <c r="AD11" s="365"/>
    </row>
    <row r="12" customFormat="false" ht="13.5" hidden="false" customHeight="false" outlineLevel="0" collapsed="false">
      <c r="B12" s="178" t="s">
        <v>512</v>
      </c>
      <c r="C12" s="178"/>
      <c r="D12" s="178"/>
      <c r="E12" s="178"/>
      <c r="F12" s="178"/>
      <c r="G12" s="397" t="s">
        <v>553</v>
      </c>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customFormat="false" ht="31.5" hidden="false" customHeight="true" outlineLevel="0" collapsed="false">
      <c r="B13" s="178"/>
      <c r="C13" s="178"/>
      <c r="D13" s="178"/>
      <c r="E13" s="178"/>
      <c r="F13" s="178"/>
      <c r="G13" s="400" t="s">
        <v>150</v>
      </c>
      <c r="H13" s="107" t="s">
        <v>513</v>
      </c>
      <c r="I13" s="198"/>
      <c r="J13" s="198"/>
      <c r="K13" s="198"/>
      <c r="L13" s="198"/>
      <c r="M13" s="198"/>
      <c r="N13" s="198"/>
      <c r="O13" s="198"/>
      <c r="P13" s="198"/>
      <c r="Q13" s="198"/>
      <c r="R13" s="221" t="s">
        <v>150</v>
      </c>
      <c r="S13" s="107" t="s">
        <v>514</v>
      </c>
      <c r="T13" s="395"/>
      <c r="U13" s="395"/>
      <c r="V13" s="395"/>
      <c r="W13" s="395"/>
      <c r="X13" s="395"/>
      <c r="Y13" s="395"/>
      <c r="Z13" s="395"/>
      <c r="AA13" s="395"/>
      <c r="AB13" s="395"/>
      <c r="AC13" s="395"/>
      <c r="AD13" s="396"/>
    </row>
    <row r="14" customFormat="false" ht="13.5" hidden="false" customHeight="false" outlineLevel="0" collapsed="false">
      <c r="B14" s="178"/>
      <c r="C14" s="178"/>
      <c r="D14" s="178"/>
      <c r="E14" s="178"/>
      <c r="F14" s="178"/>
      <c r="G14" s="199" t="s">
        <v>554</v>
      </c>
      <c r="H14" s="107"/>
      <c r="I14" s="198"/>
      <c r="J14" s="198"/>
      <c r="K14" s="198"/>
      <c r="L14" s="198"/>
      <c r="M14" s="198"/>
      <c r="N14" s="198"/>
      <c r="O14" s="198"/>
      <c r="P14" s="198"/>
      <c r="Q14" s="198"/>
      <c r="R14" s="198"/>
      <c r="S14" s="107"/>
      <c r="T14" s="395"/>
      <c r="U14" s="395"/>
      <c r="V14" s="395"/>
      <c r="W14" s="395"/>
      <c r="X14" s="395"/>
      <c r="Y14" s="395"/>
      <c r="Z14" s="395"/>
      <c r="AA14" s="395"/>
      <c r="AB14" s="395"/>
      <c r="AC14" s="395"/>
      <c r="AD14" s="396"/>
    </row>
    <row r="15" customFormat="false" ht="31.5" hidden="false" customHeight="true" outlineLevel="0" collapsed="false">
      <c r="B15" s="178"/>
      <c r="C15" s="178"/>
      <c r="D15" s="178"/>
      <c r="E15" s="178"/>
      <c r="F15" s="178"/>
      <c r="G15" s="231" t="s">
        <v>150</v>
      </c>
      <c r="H15" s="226" t="s">
        <v>515</v>
      </c>
      <c r="I15" s="186"/>
      <c r="J15" s="186"/>
      <c r="K15" s="186"/>
      <c r="L15" s="186"/>
      <c r="M15" s="186"/>
      <c r="N15" s="186"/>
      <c r="O15" s="186"/>
      <c r="P15" s="186"/>
      <c r="Q15" s="186"/>
      <c r="R15" s="232" t="s">
        <v>150</v>
      </c>
      <c r="S15" s="226" t="s">
        <v>555</v>
      </c>
      <c r="T15" s="364"/>
      <c r="U15" s="364"/>
      <c r="V15" s="364"/>
      <c r="W15" s="364"/>
      <c r="X15" s="364"/>
      <c r="Y15" s="364"/>
      <c r="Z15" s="364"/>
      <c r="AA15" s="364"/>
      <c r="AB15" s="364"/>
      <c r="AC15" s="364"/>
      <c r="AD15" s="365"/>
    </row>
    <row r="16" s="107" customFormat="true" ht="7.5" hidden="false" customHeight="true" outlineLevel="0" collapsed="false"/>
    <row r="17" s="107" customFormat="true" ht="13.5" hidden="false" customHeight="true" outlineLevel="0" collapsed="false">
      <c r="B17" s="246" t="s">
        <v>556</v>
      </c>
      <c r="C17" s="246"/>
      <c r="D17" s="246"/>
      <c r="E17" s="246"/>
      <c r="F17" s="246"/>
      <c r="G17" s="366"/>
      <c r="H17" s="366"/>
      <c r="I17" s="366"/>
      <c r="J17" s="366"/>
      <c r="K17" s="366"/>
      <c r="L17" s="366"/>
      <c r="M17" s="366"/>
      <c r="N17" s="366"/>
      <c r="O17" s="366"/>
      <c r="P17" s="366"/>
      <c r="Q17" s="366"/>
      <c r="R17" s="366"/>
      <c r="S17" s="366"/>
      <c r="T17" s="366"/>
      <c r="U17" s="366"/>
      <c r="V17" s="366"/>
      <c r="W17" s="366"/>
      <c r="X17" s="366"/>
      <c r="Y17" s="366"/>
      <c r="Z17" s="367"/>
      <c r="AA17" s="368" t="s">
        <v>219</v>
      </c>
      <c r="AB17" s="368" t="s">
        <v>220</v>
      </c>
      <c r="AC17" s="368" t="s">
        <v>221</v>
      </c>
      <c r="AD17" s="337"/>
    </row>
    <row r="18" s="107" customFormat="true" ht="27" hidden="false" customHeight="true" outlineLevel="0" collapsed="false">
      <c r="B18" s="246"/>
      <c r="C18" s="246"/>
      <c r="D18" s="246"/>
      <c r="E18" s="246"/>
      <c r="F18" s="246"/>
      <c r="G18" s="369" t="s">
        <v>517</v>
      </c>
      <c r="H18" s="369"/>
      <c r="I18" s="369"/>
      <c r="J18" s="369"/>
      <c r="K18" s="369"/>
      <c r="L18" s="369"/>
      <c r="M18" s="369"/>
      <c r="N18" s="369"/>
      <c r="O18" s="369"/>
      <c r="P18" s="369"/>
      <c r="Q18" s="369"/>
      <c r="R18" s="369"/>
      <c r="S18" s="369"/>
      <c r="T18" s="369"/>
      <c r="U18" s="369"/>
      <c r="V18" s="369"/>
      <c r="W18" s="369"/>
      <c r="X18" s="369"/>
      <c r="Y18" s="369"/>
      <c r="Z18" s="203"/>
      <c r="AA18" s="221" t="s">
        <v>150</v>
      </c>
      <c r="AB18" s="221" t="s">
        <v>220</v>
      </c>
      <c r="AC18" s="221" t="s">
        <v>150</v>
      </c>
      <c r="AD18" s="223"/>
    </row>
    <row r="19" s="107" customFormat="true" ht="27" hidden="false" customHeight="true" outlineLevel="0" collapsed="false">
      <c r="B19" s="246"/>
      <c r="C19" s="246"/>
      <c r="D19" s="246"/>
      <c r="E19" s="246"/>
      <c r="F19" s="246"/>
      <c r="G19" s="370" t="s">
        <v>518</v>
      </c>
      <c r="H19" s="370"/>
      <c r="I19" s="370"/>
      <c r="J19" s="370"/>
      <c r="K19" s="370"/>
      <c r="L19" s="370"/>
      <c r="M19" s="370"/>
      <c r="N19" s="370"/>
      <c r="O19" s="370"/>
      <c r="P19" s="370"/>
      <c r="Q19" s="370"/>
      <c r="R19" s="370"/>
      <c r="S19" s="370"/>
      <c r="T19" s="370"/>
      <c r="U19" s="370"/>
      <c r="V19" s="370"/>
      <c r="W19" s="370"/>
      <c r="X19" s="370"/>
      <c r="Y19" s="370"/>
      <c r="Z19" s="199"/>
      <c r="AA19" s="221" t="s">
        <v>150</v>
      </c>
      <c r="AB19" s="221" t="s">
        <v>220</v>
      </c>
      <c r="AC19" s="221" t="s">
        <v>150</v>
      </c>
      <c r="AD19" s="204"/>
    </row>
    <row r="20" s="107" customFormat="true" ht="27" hidden="false" customHeight="true" outlineLevel="0" collapsed="false">
      <c r="B20" s="246"/>
      <c r="C20" s="246"/>
      <c r="D20" s="246"/>
      <c r="E20" s="246"/>
      <c r="F20" s="246"/>
      <c r="G20" s="371" t="s">
        <v>519</v>
      </c>
      <c r="H20" s="371"/>
      <c r="I20" s="371"/>
      <c r="J20" s="371"/>
      <c r="K20" s="371"/>
      <c r="L20" s="371"/>
      <c r="M20" s="371"/>
      <c r="N20" s="371"/>
      <c r="O20" s="371"/>
      <c r="P20" s="371"/>
      <c r="Q20" s="371"/>
      <c r="R20" s="371"/>
      <c r="S20" s="371"/>
      <c r="T20" s="371"/>
      <c r="U20" s="371"/>
      <c r="V20" s="371"/>
      <c r="W20" s="371"/>
      <c r="X20" s="371"/>
      <c r="Y20" s="371"/>
      <c r="Z20" s="401"/>
      <c r="AA20" s="232" t="s">
        <v>150</v>
      </c>
      <c r="AB20" s="232" t="s">
        <v>220</v>
      </c>
      <c r="AC20" s="232" t="s">
        <v>150</v>
      </c>
      <c r="AD20" s="383"/>
    </row>
    <row r="21" s="107" customFormat="true" ht="6" hidden="false" customHeight="true" outlineLevel="0" collapsed="false"/>
    <row r="22" s="107" customFormat="true" ht="13.5" hidden="false" customHeight="false" outlineLevel="0" collapsed="false">
      <c r="B22" s="107" t="s">
        <v>557</v>
      </c>
    </row>
    <row r="23" s="107" customFormat="true" ht="13.5" hidden="false" customHeight="false" outlineLevel="0" collapsed="false">
      <c r="B23" s="107" t="s">
        <v>521</v>
      </c>
      <c r="AC23" s="198"/>
      <c r="AD23" s="198"/>
    </row>
    <row r="24" s="107" customFormat="true" ht="6" hidden="false" customHeight="true" outlineLevel="0" collapsed="false"/>
    <row r="25" s="107" customFormat="true" ht="4.5" hidden="false" customHeight="true" outlineLevel="0" collapsed="false">
      <c r="B25" s="402" t="s">
        <v>540</v>
      </c>
      <c r="C25" s="402"/>
      <c r="D25" s="91" t="s">
        <v>558</v>
      </c>
      <c r="E25" s="91"/>
      <c r="F25" s="91"/>
      <c r="G25" s="190"/>
      <c r="H25" s="191"/>
      <c r="I25" s="191"/>
      <c r="J25" s="191"/>
      <c r="K25" s="191"/>
      <c r="L25" s="191"/>
      <c r="M25" s="191"/>
      <c r="N25" s="191"/>
      <c r="O25" s="191"/>
      <c r="P25" s="191"/>
      <c r="Q25" s="191"/>
      <c r="R25" s="191"/>
      <c r="S25" s="191"/>
      <c r="T25" s="191"/>
      <c r="U25" s="191"/>
      <c r="V25" s="191"/>
      <c r="W25" s="191"/>
      <c r="X25" s="191"/>
      <c r="Y25" s="191"/>
      <c r="Z25" s="190"/>
      <c r="AA25" s="191"/>
      <c r="AB25" s="191"/>
      <c r="AC25" s="182"/>
      <c r="AD25" s="337"/>
    </row>
    <row r="26" s="107" customFormat="true" ht="15.75" hidden="false" customHeight="true" outlineLevel="0" collapsed="false">
      <c r="B26" s="402"/>
      <c r="C26" s="402"/>
      <c r="D26" s="91"/>
      <c r="E26" s="91"/>
      <c r="F26" s="91"/>
      <c r="G26" s="193"/>
      <c r="H26" s="107" t="s">
        <v>535</v>
      </c>
      <c r="Z26" s="193"/>
      <c r="AA26" s="194" t="s">
        <v>219</v>
      </c>
      <c r="AB26" s="194" t="s">
        <v>220</v>
      </c>
      <c r="AC26" s="194" t="s">
        <v>221</v>
      </c>
      <c r="AD26" s="374"/>
    </row>
    <row r="27" s="107" customFormat="true" ht="18" hidden="false" customHeight="true" outlineLevel="0" collapsed="false">
      <c r="B27" s="402"/>
      <c r="C27" s="402"/>
      <c r="D27" s="91"/>
      <c r="E27" s="91"/>
      <c r="F27" s="91"/>
      <c r="G27" s="193"/>
      <c r="I27" s="177" t="s">
        <v>102</v>
      </c>
      <c r="J27" s="387" t="s">
        <v>559</v>
      </c>
      <c r="K27" s="387"/>
      <c r="L27" s="387"/>
      <c r="M27" s="387"/>
      <c r="N27" s="387"/>
      <c r="O27" s="387"/>
      <c r="P27" s="387"/>
      <c r="Q27" s="387"/>
      <c r="R27" s="387"/>
      <c r="S27" s="387"/>
      <c r="T27" s="387"/>
      <c r="U27" s="179"/>
      <c r="V27" s="179"/>
      <c r="W27" s="251" t="s">
        <v>158</v>
      </c>
      <c r="Z27" s="193"/>
      <c r="AC27" s="198"/>
      <c r="AD27" s="204"/>
    </row>
    <row r="28" s="107" customFormat="true" ht="30" hidden="false" customHeight="true" outlineLevel="0" collapsed="false">
      <c r="B28" s="402"/>
      <c r="C28" s="402"/>
      <c r="D28" s="91"/>
      <c r="E28" s="91"/>
      <c r="F28" s="91"/>
      <c r="G28" s="193"/>
      <c r="I28" s="377" t="s">
        <v>104</v>
      </c>
      <c r="J28" s="388" t="s">
        <v>560</v>
      </c>
      <c r="K28" s="388"/>
      <c r="L28" s="388"/>
      <c r="M28" s="388"/>
      <c r="N28" s="388"/>
      <c r="O28" s="388"/>
      <c r="P28" s="388"/>
      <c r="Q28" s="388"/>
      <c r="R28" s="388"/>
      <c r="S28" s="388"/>
      <c r="T28" s="388"/>
      <c r="U28" s="179"/>
      <c r="V28" s="179"/>
      <c r="W28" s="227" t="s">
        <v>158</v>
      </c>
      <c r="Y28" s="379"/>
      <c r="Z28" s="199"/>
      <c r="AA28" s="221" t="s">
        <v>150</v>
      </c>
      <c r="AB28" s="221" t="s">
        <v>220</v>
      </c>
      <c r="AC28" s="221" t="s">
        <v>150</v>
      </c>
      <c r="AD28" s="204"/>
    </row>
    <row r="29" s="107" customFormat="true" ht="6" hidden="false" customHeight="true" outlineLevel="0" collapsed="false">
      <c r="B29" s="402"/>
      <c r="C29" s="402"/>
      <c r="D29" s="91"/>
      <c r="E29" s="91"/>
      <c r="F29" s="91"/>
      <c r="G29" s="225"/>
      <c r="H29" s="226"/>
      <c r="I29" s="226"/>
      <c r="J29" s="226"/>
      <c r="K29" s="226"/>
      <c r="L29" s="226"/>
      <c r="M29" s="226"/>
      <c r="N29" s="226"/>
      <c r="O29" s="226"/>
      <c r="P29" s="226"/>
      <c r="Q29" s="226"/>
      <c r="R29" s="226"/>
      <c r="S29" s="226"/>
      <c r="T29" s="381"/>
      <c r="U29" s="382"/>
      <c r="V29" s="210"/>
      <c r="W29" s="226"/>
      <c r="X29" s="226"/>
      <c r="Y29" s="226"/>
      <c r="Z29" s="225"/>
      <c r="AA29" s="226"/>
      <c r="AB29" s="226"/>
      <c r="AC29" s="186"/>
      <c r="AD29" s="383"/>
    </row>
    <row r="30" s="107" customFormat="true" ht="4.5" hidden="false" customHeight="true" outlineLevel="0" collapsed="false">
      <c r="B30" s="402"/>
      <c r="C30" s="402"/>
      <c r="D30" s="78" t="s">
        <v>561</v>
      </c>
      <c r="E30" s="78"/>
      <c r="F30" s="78"/>
      <c r="G30" s="190"/>
      <c r="H30" s="191"/>
      <c r="I30" s="191"/>
      <c r="J30" s="191"/>
      <c r="K30" s="191"/>
      <c r="L30" s="191"/>
      <c r="M30" s="191"/>
      <c r="N30" s="191"/>
      <c r="O30" s="191"/>
      <c r="P30" s="191"/>
      <c r="Q30" s="191"/>
      <c r="R30" s="191"/>
      <c r="S30" s="191"/>
      <c r="T30" s="191"/>
      <c r="U30" s="229"/>
      <c r="V30" s="229"/>
      <c r="W30" s="191"/>
      <c r="X30" s="191"/>
      <c r="Y30" s="191"/>
      <c r="Z30" s="190"/>
      <c r="AA30" s="191"/>
      <c r="AB30" s="191"/>
      <c r="AC30" s="182"/>
      <c r="AD30" s="337"/>
    </row>
    <row r="31" s="107" customFormat="true" ht="15.75" hidden="false" customHeight="true" outlineLevel="0" collapsed="false">
      <c r="B31" s="402"/>
      <c r="C31" s="402"/>
      <c r="D31" s="78"/>
      <c r="E31" s="78"/>
      <c r="F31" s="78"/>
      <c r="G31" s="193"/>
      <c r="H31" s="107" t="s">
        <v>562</v>
      </c>
      <c r="U31" s="176"/>
      <c r="V31" s="176"/>
      <c r="Z31" s="193"/>
      <c r="AA31" s="194" t="s">
        <v>219</v>
      </c>
      <c r="AB31" s="194" t="s">
        <v>220</v>
      </c>
      <c r="AC31" s="194" t="s">
        <v>221</v>
      </c>
      <c r="AD31" s="374"/>
    </row>
    <row r="32" s="107" customFormat="true" ht="30" hidden="false" customHeight="true" outlineLevel="0" collapsed="false">
      <c r="B32" s="402"/>
      <c r="C32" s="402"/>
      <c r="D32" s="78"/>
      <c r="E32" s="78"/>
      <c r="F32" s="78"/>
      <c r="G32" s="193"/>
      <c r="I32" s="177" t="s">
        <v>102</v>
      </c>
      <c r="J32" s="387" t="s">
        <v>563</v>
      </c>
      <c r="K32" s="387"/>
      <c r="L32" s="387"/>
      <c r="M32" s="387"/>
      <c r="N32" s="387"/>
      <c r="O32" s="387"/>
      <c r="P32" s="387"/>
      <c r="Q32" s="387"/>
      <c r="R32" s="387"/>
      <c r="S32" s="387"/>
      <c r="T32" s="387"/>
      <c r="U32" s="179"/>
      <c r="V32" s="179"/>
      <c r="W32" s="251" t="s">
        <v>158</v>
      </c>
      <c r="Z32" s="193"/>
      <c r="AC32" s="198"/>
      <c r="AD32" s="204"/>
    </row>
    <row r="33" s="107" customFormat="true" ht="18" hidden="false" customHeight="true" outlineLevel="0" collapsed="false">
      <c r="B33" s="402"/>
      <c r="C33" s="402"/>
      <c r="D33" s="78"/>
      <c r="E33" s="78"/>
      <c r="F33" s="78"/>
      <c r="G33" s="193"/>
      <c r="I33" s="377" t="s">
        <v>104</v>
      </c>
      <c r="J33" s="388" t="s">
        <v>564</v>
      </c>
      <c r="K33" s="388"/>
      <c r="L33" s="388"/>
      <c r="M33" s="388"/>
      <c r="N33" s="388"/>
      <c r="O33" s="388"/>
      <c r="P33" s="388"/>
      <c r="Q33" s="388"/>
      <c r="R33" s="388"/>
      <c r="S33" s="388"/>
      <c r="T33" s="388"/>
      <c r="U33" s="179"/>
      <c r="V33" s="179"/>
      <c r="W33" s="227" t="s">
        <v>158</v>
      </c>
      <c r="Y33" s="379"/>
      <c r="Z33" s="199"/>
      <c r="AA33" s="221" t="s">
        <v>150</v>
      </c>
      <c r="AB33" s="221" t="s">
        <v>220</v>
      </c>
      <c r="AC33" s="221" t="s">
        <v>150</v>
      </c>
      <c r="AD33" s="204"/>
    </row>
    <row r="34" s="107" customFormat="true" ht="6" hidden="false" customHeight="true" outlineLevel="0" collapsed="false">
      <c r="B34" s="402"/>
      <c r="C34" s="402"/>
      <c r="D34" s="78"/>
      <c r="E34" s="78"/>
      <c r="F34" s="78"/>
      <c r="G34" s="225"/>
      <c r="H34" s="226"/>
      <c r="I34" s="226"/>
      <c r="J34" s="226"/>
      <c r="K34" s="226"/>
      <c r="L34" s="226"/>
      <c r="M34" s="226"/>
      <c r="N34" s="226"/>
      <c r="O34" s="226"/>
      <c r="P34" s="226"/>
      <c r="Q34" s="226"/>
      <c r="R34" s="226"/>
      <c r="S34" s="226"/>
      <c r="T34" s="381"/>
      <c r="U34" s="382"/>
      <c r="V34" s="210"/>
      <c r="W34" s="226"/>
      <c r="X34" s="226"/>
      <c r="Y34" s="226"/>
      <c r="Z34" s="225"/>
      <c r="AA34" s="226"/>
      <c r="AB34" s="226"/>
      <c r="AC34" s="186"/>
      <c r="AD34" s="383"/>
    </row>
    <row r="35" s="107" customFormat="true" ht="4.5" hidden="false" customHeight="true" outlineLevel="0" collapsed="false">
      <c r="B35" s="402"/>
      <c r="C35" s="402"/>
      <c r="D35" s="78" t="s">
        <v>565</v>
      </c>
      <c r="E35" s="78"/>
      <c r="F35" s="78"/>
      <c r="G35" s="190"/>
      <c r="H35" s="191"/>
      <c r="I35" s="191"/>
      <c r="J35" s="191"/>
      <c r="K35" s="191"/>
      <c r="L35" s="191"/>
      <c r="M35" s="191"/>
      <c r="N35" s="191"/>
      <c r="O35" s="191"/>
      <c r="P35" s="191"/>
      <c r="Q35" s="191"/>
      <c r="R35" s="191"/>
      <c r="S35" s="191"/>
      <c r="T35" s="191"/>
      <c r="U35" s="229"/>
      <c r="V35" s="229"/>
      <c r="W35" s="191"/>
      <c r="X35" s="191"/>
      <c r="Y35" s="191"/>
      <c r="Z35" s="190"/>
      <c r="AA35" s="191"/>
      <c r="AB35" s="191"/>
      <c r="AC35" s="182"/>
      <c r="AD35" s="337"/>
    </row>
    <row r="36" s="107" customFormat="true" ht="15.75" hidden="false" customHeight="true" outlineLevel="0" collapsed="false">
      <c r="B36" s="402"/>
      <c r="C36" s="402"/>
      <c r="D36" s="78"/>
      <c r="E36" s="78"/>
      <c r="F36" s="78"/>
      <c r="G36" s="193"/>
      <c r="H36" s="107" t="s">
        <v>535</v>
      </c>
      <c r="U36" s="176"/>
      <c r="V36" s="176"/>
      <c r="Z36" s="193"/>
      <c r="AA36" s="194" t="s">
        <v>219</v>
      </c>
      <c r="AB36" s="194" t="s">
        <v>220</v>
      </c>
      <c r="AC36" s="194" t="s">
        <v>221</v>
      </c>
      <c r="AD36" s="374"/>
    </row>
    <row r="37" s="107" customFormat="true" ht="27" hidden="false" customHeight="true" outlineLevel="0" collapsed="false">
      <c r="B37" s="402"/>
      <c r="C37" s="402"/>
      <c r="D37" s="78"/>
      <c r="E37" s="78"/>
      <c r="F37" s="78"/>
      <c r="G37" s="193"/>
      <c r="I37" s="177" t="s">
        <v>102</v>
      </c>
      <c r="J37" s="387" t="s">
        <v>566</v>
      </c>
      <c r="K37" s="387"/>
      <c r="L37" s="387"/>
      <c r="M37" s="387"/>
      <c r="N37" s="387"/>
      <c r="O37" s="387"/>
      <c r="P37" s="387"/>
      <c r="Q37" s="387"/>
      <c r="R37" s="387"/>
      <c r="S37" s="387"/>
      <c r="T37" s="387"/>
      <c r="U37" s="179"/>
      <c r="V37" s="179"/>
      <c r="W37" s="251" t="s">
        <v>158</v>
      </c>
      <c r="Z37" s="193"/>
      <c r="AC37" s="198"/>
      <c r="AD37" s="204"/>
    </row>
    <row r="38" s="107" customFormat="true" ht="27" hidden="false" customHeight="true" outlineLevel="0" collapsed="false">
      <c r="B38" s="402"/>
      <c r="C38" s="402"/>
      <c r="D38" s="78"/>
      <c r="E38" s="78"/>
      <c r="F38" s="78"/>
      <c r="G38" s="193"/>
      <c r="I38" s="177" t="s">
        <v>104</v>
      </c>
      <c r="J38" s="388" t="s">
        <v>560</v>
      </c>
      <c r="K38" s="388"/>
      <c r="L38" s="388"/>
      <c r="M38" s="388"/>
      <c r="N38" s="388"/>
      <c r="O38" s="388"/>
      <c r="P38" s="388"/>
      <c r="Q38" s="388"/>
      <c r="R38" s="388"/>
      <c r="S38" s="388"/>
      <c r="T38" s="388"/>
      <c r="U38" s="179"/>
      <c r="V38" s="179"/>
      <c r="W38" s="226" t="s">
        <v>158</v>
      </c>
      <c r="X38" s="193"/>
      <c r="Y38" s="379"/>
      <c r="Z38" s="199"/>
      <c r="AA38" s="221" t="s">
        <v>150</v>
      </c>
      <c r="AB38" s="221" t="s">
        <v>220</v>
      </c>
      <c r="AC38" s="221" t="s">
        <v>150</v>
      </c>
      <c r="AD38" s="204"/>
    </row>
    <row r="39" s="107" customFormat="true" ht="6" hidden="false" customHeight="true" outlineLevel="0" collapsed="false">
      <c r="B39" s="402"/>
      <c r="C39" s="402"/>
      <c r="D39" s="78"/>
      <c r="E39" s="78"/>
      <c r="F39" s="78"/>
      <c r="G39" s="225"/>
      <c r="H39" s="226"/>
      <c r="I39" s="226"/>
      <c r="J39" s="226"/>
      <c r="K39" s="226"/>
      <c r="L39" s="226"/>
      <c r="M39" s="226"/>
      <c r="N39" s="226"/>
      <c r="O39" s="226"/>
      <c r="P39" s="226"/>
      <c r="Q39" s="226"/>
      <c r="R39" s="226"/>
      <c r="S39" s="226"/>
      <c r="T39" s="381"/>
      <c r="U39" s="382"/>
      <c r="V39" s="210"/>
      <c r="W39" s="226"/>
      <c r="X39" s="226"/>
      <c r="Y39" s="226"/>
      <c r="Z39" s="225"/>
      <c r="AA39" s="226"/>
      <c r="AB39" s="226"/>
      <c r="AC39" s="186"/>
      <c r="AD39" s="383"/>
    </row>
    <row r="40" s="107" customFormat="true" ht="9" hidden="false" customHeight="true" outlineLevel="0" collapsed="false">
      <c r="B40" s="384"/>
      <c r="C40" s="384"/>
      <c r="D40" s="384"/>
      <c r="E40" s="384"/>
      <c r="F40" s="384"/>
      <c r="T40" s="379"/>
      <c r="U40" s="378"/>
      <c r="V40" s="176"/>
      <c r="AC40" s="198"/>
      <c r="AD40" s="198"/>
    </row>
    <row r="41" s="107" customFormat="true" ht="13.5" hidden="false" customHeight="false" outlineLevel="0" collapsed="false">
      <c r="B41" s="107" t="s">
        <v>529</v>
      </c>
      <c r="U41" s="176"/>
      <c r="V41" s="176"/>
      <c r="AC41" s="198"/>
      <c r="AD41" s="198"/>
    </row>
    <row r="42" s="107" customFormat="true" ht="6" hidden="false" customHeight="true" outlineLevel="0" collapsed="false">
      <c r="U42" s="176"/>
      <c r="V42" s="176"/>
    </row>
    <row r="43" s="107" customFormat="true" ht="4.5" hidden="false" customHeight="true" outlineLevel="0" collapsed="false">
      <c r="B43" s="402" t="s">
        <v>540</v>
      </c>
      <c r="C43" s="402"/>
      <c r="D43" s="91" t="s">
        <v>558</v>
      </c>
      <c r="E43" s="91"/>
      <c r="F43" s="91"/>
      <c r="G43" s="190"/>
      <c r="H43" s="191"/>
      <c r="I43" s="191"/>
      <c r="J43" s="191"/>
      <c r="K43" s="191"/>
      <c r="L43" s="191"/>
      <c r="M43" s="191"/>
      <c r="N43" s="191"/>
      <c r="O43" s="191"/>
      <c r="P43" s="191"/>
      <c r="Q43" s="191"/>
      <c r="R43" s="191"/>
      <c r="S43" s="191"/>
      <c r="T43" s="191"/>
      <c r="U43" s="229"/>
      <c r="V43" s="229"/>
      <c r="W43" s="191"/>
      <c r="X43" s="191"/>
      <c r="Y43" s="191"/>
      <c r="Z43" s="190"/>
      <c r="AA43" s="191"/>
      <c r="AB43" s="191"/>
      <c r="AC43" s="182"/>
      <c r="AD43" s="337"/>
    </row>
    <row r="44" s="107" customFormat="true" ht="15.75" hidden="false" customHeight="true" outlineLevel="0" collapsed="false">
      <c r="B44" s="402"/>
      <c r="C44" s="402"/>
      <c r="D44" s="91"/>
      <c r="E44" s="91"/>
      <c r="F44" s="91"/>
      <c r="G44" s="193"/>
      <c r="H44" s="107" t="s">
        <v>535</v>
      </c>
      <c r="U44" s="176"/>
      <c r="V44" s="176"/>
      <c r="Z44" s="193"/>
      <c r="AA44" s="194" t="s">
        <v>219</v>
      </c>
      <c r="AB44" s="194" t="s">
        <v>220</v>
      </c>
      <c r="AC44" s="194" t="s">
        <v>221</v>
      </c>
      <c r="AD44" s="374"/>
    </row>
    <row r="45" s="107" customFormat="true" ht="18" hidden="false" customHeight="true" outlineLevel="0" collapsed="false">
      <c r="B45" s="402"/>
      <c r="C45" s="402"/>
      <c r="D45" s="91"/>
      <c r="E45" s="91"/>
      <c r="F45" s="91"/>
      <c r="G45" s="193"/>
      <c r="I45" s="177" t="s">
        <v>102</v>
      </c>
      <c r="J45" s="387" t="s">
        <v>559</v>
      </c>
      <c r="K45" s="387"/>
      <c r="L45" s="387"/>
      <c r="M45" s="387"/>
      <c r="N45" s="387"/>
      <c r="O45" s="387"/>
      <c r="P45" s="387"/>
      <c r="Q45" s="387"/>
      <c r="R45" s="387"/>
      <c r="S45" s="387"/>
      <c r="T45" s="387"/>
      <c r="U45" s="179"/>
      <c r="V45" s="179"/>
      <c r="W45" s="251" t="s">
        <v>158</v>
      </c>
      <c r="Z45" s="193"/>
      <c r="AC45" s="198"/>
      <c r="AD45" s="204"/>
    </row>
    <row r="46" s="107" customFormat="true" ht="30" hidden="false" customHeight="true" outlineLevel="0" collapsed="false">
      <c r="B46" s="402"/>
      <c r="C46" s="402"/>
      <c r="D46" s="91"/>
      <c r="E46" s="91"/>
      <c r="F46" s="91"/>
      <c r="G46" s="193"/>
      <c r="I46" s="377" t="s">
        <v>104</v>
      </c>
      <c r="J46" s="388" t="s">
        <v>567</v>
      </c>
      <c r="K46" s="388"/>
      <c r="L46" s="388"/>
      <c r="M46" s="388"/>
      <c r="N46" s="388"/>
      <c r="O46" s="388"/>
      <c r="P46" s="388"/>
      <c r="Q46" s="388"/>
      <c r="R46" s="388"/>
      <c r="S46" s="388"/>
      <c r="T46" s="388"/>
      <c r="U46" s="179"/>
      <c r="V46" s="179"/>
      <c r="W46" s="227" t="s">
        <v>158</v>
      </c>
      <c r="Y46" s="379"/>
      <c r="Z46" s="199"/>
      <c r="AA46" s="221" t="s">
        <v>150</v>
      </c>
      <c r="AB46" s="221" t="s">
        <v>220</v>
      </c>
      <c r="AC46" s="221" t="s">
        <v>150</v>
      </c>
      <c r="AD46" s="204"/>
    </row>
    <row r="47" s="107" customFormat="true" ht="6" hidden="false" customHeight="true" outlineLevel="0" collapsed="false">
      <c r="B47" s="402"/>
      <c r="C47" s="402"/>
      <c r="D47" s="91"/>
      <c r="E47" s="91"/>
      <c r="F47" s="91"/>
      <c r="G47" s="225"/>
      <c r="H47" s="226"/>
      <c r="I47" s="226"/>
      <c r="J47" s="226"/>
      <c r="K47" s="226"/>
      <c r="L47" s="226"/>
      <c r="M47" s="226"/>
      <c r="N47" s="226"/>
      <c r="O47" s="226"/>
      <c r="P47" s="226"/>
      <c r="Q47" s="226"/>
      <c r="R47" s="226"/>
      <c r="S47" s="226"/>
      <c r="T47" s="381"/>
      <c r="U47" s="382"/>
      <c r="V47" s="210"/>
      <c r="W47" s="226"/>
      <c r="X47" s="226"/>
      <c r="Y47" s="226"/>
      <c r="Z47" s="225"/>
      <c r="AA47" s="226"/>
      <c r="AB47" s="226"/>
      <c r="AC47" s="186"/>
      <c r="AD47" s="383"/>
    </row>
    <row r="48" s="107" customFormat="true" ht="4.5" hidden="false" customHeight="true" outlineLevel="0" collapsed="false">
      <c r="B48" s="402"/>
      <c r="C48" s="402"/>
      <c r="D48" s="78" t="s">
        <v>561</v>
      </c>
      <c r="E48" s="78"/>
      <c r="F48" s="78"/>
      <c r="G48" s="193"/>
      <c r="T48" s="379"/>
      <c r="U48" s="378"/>
      <c r="V48" s="176"/>
      <c r="Z48" s="193"/>
      <c r="AC48" s="198"/>
      <c r="AD48" s="204"/>
    </row>
    <row r="49" s="107" customFormat="true" ht="15.75" hidden="false" customHeight="true" outlineLevel="0" collapsed="false">
      <c r="B49" s="402"/>
      <c r="C49" s="402"/>
      <c r="D49" s="78"/>
      <c r="E49" s="78"/>
      <c r="F49" s="78"/>
      <c r="G49" s="193"/>
      <c r="H49" s="107" t="s">
        <v>562</v>
      </c>
      <c r="U49" s="176"/>
      <c r="V49" s="176"/>
      <c r="Z49" s="193"/>
      <c r="AA49" s="194" t="s">
        <v>219</v>
      </c>
      <c r="AB49" s="194" t="s">
        <v>220</v>
      </c>
      <c r="AC49" s="194" t="s">
        <v>221</v>
      </c>
      <c r="AD49" s="374"/>
    </row>
    <row r="50" s="107" customFormat="true" ht="27" hidden="false" customHeight="true" outlineLevel="0" collapsed="false">
      <c r="B50" s="402"/>
      <c r="C50" s="402"/>
      <c r="D50" s="78"/>
      <c r="E50" s="78"/>
      <c r="F50" s="78"/>
      <c r="G50" s="193"/>
      <c r="I50" s="177" t="s">
        <v>102</v>
      </c>
      <c r="J50" s="403" t="s">
        <v>563</v>
      </c>
      <c r="K50" s="403"/>
      <c r="L50" s="403"/>
      <c r="M50" s="403"/>
      <c r="N50" s="403"/>
      <c r="O50" s="403"/>
      <c r="P50" s="403"/>
      <c r="Q50" s="403"/>
      <c r="R50" s="403"/>
      <c r="S50" s="403"/>
      <c r="T50" s="403"/>
      <c r="U50" s="179"/>
      <c r="V50" s="179"/>
      <c r="W50" s="251" t="s">
        <v>158</v>
      </c>
      <c r="Z50" s="193"/>
      <c r="AC50" s="198"/>
      <c r="AD50" s="204"/>
    </row>
    <row r="51" s="107" customFormat="true" ht="18" hidden="false" customHeight="true" outlineLevel="0" collapsed="false">
      <c r="B51" s="402"/>
      <c r="C51" s="402"/>
      <c r="D51" s="78"/>
      <c r="E51" s="78"/>
      <c r="F51" s="78"/>
      <c r="G51" s="193"/>
      <c r="I51" s="377" t="s">
        <v>104</v>
      </c>
      <c r="J51" s="388" t="s">
        <v>568</v>
      </c>
      <c r="K51" s="388"/>
      <c r="L51" s="388"/>
      <c r="M51" s="388"/>
      <c r="N51" s="388"/>
      <c r="O51" s="388"/>
      <c r="P51" s="388"/>
      <c r="Q51" s="388"/>
      <c r="R51" s="388"/>
      <c r="S51" s="388"/>
      <c r="T51" s="388"/>
      <c r="U51" s="179"/>
      <c r="V51" s="179"/>
      <c r="W51" s="227" t="s">
        <v>158</v>
      </c>
      <c r="Y51" s="379"/>
      <c r="Z51" s="199"/>
      <c r="AA51" s="221" t="s">
        <v>150</v>
      </c>
      <c r="AB51" s="221" t="s">
        <v>220</v>
      </c>
      <c r="AC51" s="221" t="s">
        <v>150</v>
      </c>
      <c r="AD51" s="204"/>
    </row>
    <row r="52" s="107" customFormat="true" ht="6" hidden="false" customHeight="true" outlineLevel="0" collapsed="false">
      <c r="B52" s="402"/>
      <c r="C52" s="402"/>
      <c r="D52" s="78"/>
      <c r="E52" s="78"/>
      <c r="F52" s="78"/>
      <c r="G52" s="193"/>
      <c r="T52" s="379"/>
      <c r="U52" s="378"/>
      <c r="V52" s="176"/>
      <c r="Z52" s="193"/>
      <c r="AC52" s="198"/>
      <c r="AD52" s="204"/>
    </row>
    <row r="53" s="107" customFormat="true" ht="4.5" hidden="false" customHeight="true" outlineLevel="0" collapsed="false">
      <c r="B53" s="402"/>
      <c r="C53" s="402"/>
      <c r="D53" s="78" t="s">
        <v>565</v>
      </c>
      <c r="E53" s="78"/>
      <c r="F53" s="78"/>
      <c r="G53" s="190"/>
      <c r="H53" s="191"/>
      <c r="I53" s="191"/>
      <c r="J53" s="191"/>
      <c r="K53" s="191"/>
      <c r="L53" s="191"/>
      <c r="M53" s="191"/>
      <c r="N53" s="191"/>
      <c r="O53" s="191"/>
      <c r="P53" s="191"/>
      <c r="Q53" s="191"/>
      <c r="R53" s="191"/>
      <c r="S53" s="191"/>
      <c r="T53" s="191"/>
      <c r="U53" s="229"/>
      <c r="V53" s="229"/>
      <c r="W53" s="191"/>
      <c r="X53" s="191"/>
      <c r="Y53" s="191"/>
      <c r="Z53" s="190"/>
      <c r="AA53" s="191"/>
      <c r="AB53" s="191"/>
      <c r="AC53" s="182"/>
      <c r="AD53" s="337"/>
    </row>
    <row r="54" s="107" customFormat="true" ht="15.75" hidden="false" customHeight="true" outlineLevel="0" collapsed="false">
      <c r="B54" s="402"/>
      <c r="C54" s="402"/>
      <c r="D54" s="78"/>
      <c r="E54" s="78"/>
      <c r="F54" s="78"/>
      <c r="G54" s="193"/>
      <c r="H54" s="107" t="s">
        <v>535</v>
      </c>
      <c r="U54" s="176"/>
      <c r="V54" s="176"/>
      <c r="Z54" s="193"/>
      <c r="AA54" s="194" t="s">
        <v>219</v>
      </c>
      <c r="AB54" s="194" t="s">
        <v>220</v>
      </c>
      <c r="AC54" s="194" t="s">
        <v>221</v>
      </c>
      <c r="AD54" s="374"/>
    </row>
    <row r="55" s="107" customFormat="true" ht="30" hidden="false" customHeight="true" outlineLevel="0" collapsed="false">
      <c r="B55" s="402"/>
      <c r="C55" s="402"/>
      <c r="D55" s="78"/>
      <c r="E55" s="78"/>
      <c r="F55" s="78"/>
      <c r="G55" s="193"/>
      <c r="I55" s="177" t="s">
        <v>102</v>
      </c>
      <c r="J55" s="387" t="s">
        <v>566</v>
      </c>
      <c r="K55" s="387"/>
      <c r="L55" s="387"/>
      <c r="M55" s="387"/>
      <c r="N55" s="387"/>
      <c r="O55" s="387"/>
      <c r="P55" s="387"/>
      <c r="Q55" s="387"/>
      <c r="R55" s="387"/>
      <c r="S55" s="387"/>
      <c r="T55" s="387"/>
      <c r="U55" s="179"/>
      <c r="V55" s="179"/>
      <c r="W55" s="251" t="s">
        <v>158</v>
      </c>
      <c r="Z55" s="193"/>
      <c r="AC55" s="198"/>
      <c r="AD55" s="204"/>
    </row>
    <row r="56" s="107" customFormat="true" ht="27" hidden="false" customHeight="true" outlineLevel="0" collapsed="false">
      <c r="B56" s="402"/>
      <c r="C56" s="402"/>
      <c r="D56" s="78"/>
      <c r="E56" s="78"/>
      <c r="F56" s="78"/>
      <c r="G56" s="193"/>
      <c r="I56" s="377" t="s">
        <v>104</v>
      </c>
      <c r="J56" s="388" t="s">
        <v>567</v>
      </c>
      <c r="K56" s="388"/>
      <c r="L56" s="388"/>
      <c r="M56" s="388"/>
      <c r="N56" s="388"/>
      <c r="O56" s="388"/>
      <c r="P56" s="388"/>
      <c r="Q56" s="388"/>
      <c r="R56" s="388"/>
      <c r="S56" s="388"/>
      <c r="T56" s="388"/>
      <c r="U56" s="179"/>
      <c r="V56" s="179"/>
      <c r="W56" s="227" t="s">
        <v>158</v>
      </c>
      <c r="Y56" s="379"/>
      <c r="Z56" s="199"/>
      <c r="AA56" s="221" t="s">
        <v>150</v>
      </c>
      <c r="AB56" s="221" t="s">
        <v>220</v>
      </c>
      <c r="AC56" s="221" t="s">
        <v>150</v>
      </c>
      <c r="AD56" s="204"/>
    </row>
    <row r="57" s="107" customFormat="true" ht="3.75" hidden="false" customHeight="true" outlineLevel="0" collapsed="false">
      <c r="B57" s="402"/>
      <c r="C57" s="402"/>
      <c r="D57" s="78"/>
      <c r="E57" s="78"/>
      <c r="F57" s="78"/>
      <c r="G57" s="225"/>
      <c r="H57" s="226"/>
      <c r="I57" s="226"/>
      <c r="J57" s="226"/>
      <c r="K57" s="226"/>
      <c r="L57" s="226"/>
      <c r="M57" s="226"/>
      <c r="N57" s="226"/>
      <c r="O57" s="226"/>
      <c r="P57" s="226"/>
      <c r="Q57" s="226"/>
      <c r="R57" s="226"/>
      <c r="S57" s="226"/>
      <c r="T57" s="381"/>
      <c r="U57" s="381"/>
      <c r="V57" s="226"/>
      <c r="W57" s="226"/>
      <c r="X57" s="226"/>
      <c r="Y57" s="226"/>
      <c r="Z57" s="225"/>
      <c r="AA57" s="226"/>
      <c r="AB57" s="226"/>
      <c r="AC57" s="186"/>
      <c r="AD57" s="383"/>
    </row>
    <row r="58" s="107" customFormat="true" ht="3.75" hidden="false" customHeight="true" outlineLevel="0" collapsed="false">
      <c r="B58" s="384"/>
      <c r="C58" s="384"/>
      <c r="D58" s="384"/>
      <c r="E58" s="384"/>
      <c r="F58" s="384"/>
      <c r="T58" s="379"/>
      <c r="U58" s="379"/>
    </row>
    <row r="59" s="107" customFormat="true" ht="13.5" hidden="false" customHeight="true" outlineLevel="0" collapsed="false">
      <c r="B59" s="404" t="s">
        <v>569</v>
      </c>
      <c r="C59" s="404"/>
      <c r="D59" s="390" t="s">
        <v>543</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row>
    <row r="60" s="107" customFormat="true" ht="13.5" hidden="false" customHeight="false" outlineLevel="0" collapsed="false">
      <c r="B60" s="389"/>
      <c r="C60" s="389"/>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errorStyle="stop"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0" min="3" style="73" width="3.1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570</v>
      </c>
    </row>
    <row r="3" s="107" customFormat="true" ht="13.5" hidden="false" customHeight="false" outlineLevel="0" collapsed="false">
      <c r="U3" s="174" t="s">
        <v>1</v>
      </c>
      <c r="V3" s="175"/>
      <c r="W3" s="175"/>
      <c r="X3" s="174" t="s">
        <v>2</v>
      </c>
      <c r="Y3" s="175"/>
      <c r="Z3" s="175"/>
      <c r="AA3" s="174" t="s">
        <v>3</v>
      </c>
      <c r="AB3" s="175"/>
      <c r="AC3" s="175"/>
      <c r="AD3" s="174" t="s">
        <v>4</v>
      </c>
    </row>
    <row r="4" s="107" customFormat="true" ht="13.5" hidden="false" customHeight="false" outlineLevel="0" collapsed="false">
      <c r="AD4" s="174"/>
    </row>
    <row r="5" s="107" customFormat="true" ht="13.5" hidden="false" customHeight="fals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107" customFormat="true" ht="28.5" hidden="false" customHeight="true" outlineLevel="0" collapsed="false">
      <c r="B6" s="247" t="s">
        <v>571</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107" customFormat="true" ht="13.5" hidden="false" customHeight="false" outlineLevel="0" collapsed="false"/>
    <row r="8" s="107" customFormat="true" ht="23.25"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row>
    <row r="9" customFormat="false" ht="23.25" hidden="false" customHeight="true" outlineLevel="0" collapsed="false">
      <c r="B9" s="329" t="s">
        <v>507</v>
      </c>
      <c r="C9" s="329"/>
      <c r="D9" s="329"/>
      <c r="E9" s="329"/>
      <c r="F9" s="329"/>
      <c r="G9" s="218" t="s">
        <v>150</v>
      </c>
      <c r="H9" s="180" t="s">
        <v>212</v>
      </c>
      <c r="I9" s="180"/>
      <c r="J9" s="180"/>
      <c r="K9" s="180"/>
      <c r="L9" s="221" t="s">
        <v>150</v>
      </c>
      <c r="M9" s="180" t="s">
        <v>213</v>
      </c>
      <c r="N9" s="180"/>
      <c r="O9" s="180"/>
      <c r="P9" s="180"/>
      <c r="Q9" s="221" t="s">
        <v>150</v>
      </c>
      <c r="R9" s="180" t="s">
        <v>214</v>
      </c>
      <c r="S9" s="358"/>
      <c r="T9" s="358"/>
      <c r="U9" s="358"/>
      <c r="V9" s="358"/>
      <c r="W9" s="358"/>
      <c r="X9" s="358"/>
      <c r="Y9" s="358"/>
      <c r="Z9" s="358"/>
      <c r="AA9" s="358"/>
      <c r="AB9" s="358"/>
      <c r="AC9" s="358"/>
      <c r="AD9" s="359"/>
    </row>
    <row r="10" customFormat="false" ht="23.25" hidden="false" customHeight="true" outlineLevel="0" collapsed="false">
      <c r="B10" s="178" t="s">
        <v>508</v>
      </c>
      <c r="C10" s="178"/>
      <c r="D10" s="178"/>
      <c r="E10" s="178"/>
      <c r="F10" s="178"/>
      <c r="G10" s="221" t="s">
        <v>150</v>
      </c>
      <c r="H10" s="191" t="s">
        <v>572</v>
      </c>
      <c r="I10" s="182"/>
      <c r="J10" s="182"/>
      <c r="K10" s="182"/>
      <c r="L10" s="182"/>
      <c r="M10" s="182"/>
      <c r="N10" s="191"/>
      <c r="O10" s="182"/>
      <c r="P10" s="221" t="s">
        <v>150</v>
      </c>
      <c r="Q10" s="191" t="s">
        <v>573</v>
      </c>
      <c r="R10" s="182"/>
      <c r="S10" s="191"/>
      <c r="T10" s="362"/>
      <c r="U10" s="362"/>
      <c r="V10" s="362"/>
      <c r="W10" s="362"/>
      <c r="X10" s="362"/>
      <c r="Y10" s="362"/>
      <c r="Z10" s="362"/>
      <c r="AA10" s="362"/>
      <c r="AB10" s="362"/>
      <c r="AC10" s="362"/>
      <c r="AD10" s="363"/>
    </row>
    <row r="11" customFormat="false" ht="23.25" hidden="false" customHeight="true" outlineLevel="0" collapsed="false">
      <c r="B11" s="178"/>
      <c r="C11" s="178"/>
      <c r="D11" s="178"/>
      <c r="E11" s="178"/>
      <c r="F11" s="178"/>
      <c r="G11" s="231" t="s">
        <v>150</v>
      </c>
      <c r="H11" s="226" t="s">
        <v>574</v>
      </c>
      <c r="I11" s="186"/>
      <c r="J11" s="186"/>
      <c r="K11" s="186"/>
      <c r="L11" s="186"/>
      <c r="M11" s="186"/>
      <c r="N11" s="186"/>
      <c r="O11" s="186"/>
      <c r="P11" s="221" t="s">
        <v>150</v>
      </c>
      <c r="Q11" s="226" t="s">
        <v>575</v>
      </c>
      <c r="R11" s="186"/>
      <c r="S11" s="364"/>
      <c r="T11" s="364"/>
      <c r="U11" s="364"/>
      <c r="V11" s="364"/>
      <c r="W11" s="364"/>
      <c r="X11" s="364"/>
      <c r="Y11" s="364"/>
      <c r="Z11" s="364"/>
      <c r="AA11" s="364"/>
      <c r="AB11" s="364"/>
      <c r="AC11" s="364"/>
      <c r="AD11" s="365"/>
    </row>
    <row r="12" customFormat="false" ht="23.25" hidden="false" customHeight="true" outlineLevel="0" collapsed="false">
      <c r="B12" s="178" t="s">
        <v>512</v>
      </c>
      <c r="C12" s="178"/>
      <c r="D12" s="178"/>
      <c r="E12" s="178"/>
      <c r="F12" s="178"/>
      <c r="G12" s="221" t="s">
        <v>150</v>
      </c>
      <c r="H12" s="191" t="s">
        <v>513</v>
      </c>
      <c r="I12" s="182"/>
      <c r="J12" s="182"/>
      <c r="K12" s="182"/>
      <c r="L12" s="182"/>
      <c r="M12" s="182"/>
      <c r="N12" s="182"/>
      <c r="O12" s="182"/>
      <c r="P12" s="182"/>
      <c r="Q12" s="182"/>
      <c r="R12" s="182"/>
      <c r="S12" s="221" t="s">
        <v>150</v>
      </c>
      <c r="T12" s="191" t="s">
        <v>514</v>
      </c>
      <c r="U12" s="362"/>
      <c r="V12" s="362"/>
      <c r="W12" s="362"/>
      <c r="X12" s="362"/>
      <c r="Y12" s="362"/>
      <c r="Z12" s="362"/>
      <c r="AA12" s="362"/>
      <c r="AB12" s="362"/>
      <c r="AC12" s="362"/>
      <c r="AD12" s="363"/>
    </row>
    <row r="13" customFormat="false" ht="23.25" hidden="false" customHeight="true" outlineLevel="0" collapsed="false">
      <c r="B13" s="178"/>
      <c r="C13" s="178"/>
      <c r="D13" s="178"/>
      <c r="E13" s="178"/>
      <c r="F13" s="178"/>
      <c r="G13" s="231" t="s">
        <v>150</v>
      </c>
      <c r="H13" s="226" t="s">
        <v>515</v>
      </c>
      <c r="I13" s="186"/>
      <c r="J13" s="186"/>
      <c r="K13" s="186"/>
      <c r="L13" s="186"/>
      <c r="M13" s="186"/>
      <c r="N13" s="186"/>
      <c r="O13" s="186"/>
      <c r="P13" s="186"/>
      <c r="Q13" s="186"/>
      <c r="R13" s="186"/>
      <c r="S13" s="364"/>
      <c r="T13" s="364"/>
      <c r="U13" s="364"/>
      <c r="V13" s="364"/>
      <c r="W13" s="364"/>
      <c r="X13" s="364"/>
      <c r="Y13" s="364"/>
      <c r="Z13" s="364"/>
      <c r="AA13" s="364"/>
      <c r="AB13" s="364"/>
      <c r="AC13" s="364"/>
      <c r="AD13" s="365"/>
    </row>
    <row r="14" s="107" customFormat="true" ht="13.5" hidden="false" customHeight="false" outlineLevel="0" collapsed="false"/>
    <row r="15" s="107" customFormat="true" ht="13.5" hidden="false" customHeight="false" outlineLevel="0" collapsed="false">
      <c r="B15" s="107" t="s">
        <v>576</v>
      </c>
    </row>
    <row r="16" s="107" customFormat="true" ht="13.5" hidden="false" customHeight="false" outlineLevel="0" collapsed="false">
      <c r="B16" s="107" t="s">
        <v>521</v>
      </c>
      <c r="AC16" s="198"/>
      <c r="AD16" s="198"/>
    </row>
    <row r="17" s="107" customFormat="true" ht="6" hidden="false" customHeight="true" outlineLevel="0" collapsed="false"/>
    <row r="18" s="107" customFormat="true" ht="4.5" hidden="false" customHeight="true" outlineLevel="0" collapsed="false">
      <c r="B18" s="238" t="s">
        <v>522</v>
      </c>
      <c r="C18" s="238"/>
      <c r="D18" s="238"/>
      <c r="E18" s="238"/>
      <c r="F18" s="238"/>
      <c r="G18" s="190"/>
      <c r="H18" s="191"/>
      <c r="I18" s="191"/>
      <c r="J18" s="191"/>
      <c r="K18" s="191"/>
      <c r="L18" s="191"/>
      <c r="M18" s="191"/>
      <c r="N18" s="191"/>
      <c r="O18" s="191"/>
      <c r="P18" s="191"/>
      <c r="Q18" s="191"/>
      <c r="R18" s="191"/>
      <c r="S18" s="191"/>
      <c r="T18" s="191"/>
      <c r="U18" s="191"/>
      <c r="V18" s="191"/>
      <c r="W18" s="191"/>
      <c r="X18" s="191"/>
      <c r="Y18" s="191"/>
      <c r="Z18" s="190"/>
      <c r="AA18" s="191"/>
      <c r="AB18" s="191"/>
      <c r="AC18" s="406"/>
      <c r="AD18" s="406"/>
    </row>
    <row r="19" s="107" customFormat="true" ht="15.75" hidden="false" customHeight="true" outlineLevel="0" collapsed="false">
      <c r="B19" s="238"/>
      <c r="C19" s="238"/>
      <c r="D19" s="238"/>
      <c r="E19" s="238"/>
      <c r="F19" s="238"/>
      <c r="G19" s="193"/>
      <c r="H19" s="107" t="s">
        <v>577</v>
      </c>
      <c r="Z19" s="376"/>
      <c r="AA19" s="194" t="s">
        <v>219</v>
      </c>
      <c r="AB19" s="194" t="s">
        <v>220</v>
      </c>
      <c r="AC19" s="194" t="s">
        <v>221</v>
      </c>
      <c r="AD19" s="204"/>
    </row>
    <row r="20" s="107" customFormat="true" ht="18.75" hidden="false" customHeight="true" outlineLevel="0" collapsed="false">
      <c r="B20" s="238"/>
      <c r="C20" s="238"/>
      <c r="D20" s="238"/>
      <c r="E20" s="238"/>
      <c r="F20" s="238"/>
      <c r="G20" s="193"/>
      <c r="I20" s="177" t="s">
        <v>102</v>
      </c>
      <c r="J20" s="388" t="s">
        <v>524</v>
      </c>
      <c r="K20" s="388"/>
      <c r="L20" s="388"/>
      <c r="M20" s="388"/>
      <c r="N20" s="388"/>
      <c r="O20" s="388"/>
      <c r="P20" s="388"/>
      <c r="Q20" s="388"/>
      <c r="R20" s="388"/>
      <c r="S20" s="388"/>
      <c r="T20" s="388"/>
      <c r="U20" s="217"/>
      <c r="V20" s="341"/>
      <c r="W20" s="341"/>
      <c r="X20" s="251" t="s">
        <v>158</v>
      </c>
      <c r="Z20" s="199"/>
      <c r="AA20" s="344"/>
      <c r="AB20" s="176"/>
      <c r="AC20" s="344"/>
      <c r="AD20" s="204"/>
    </row>
    <row r="21" s="107" customFormat="true" ht="18.75" hidden="false" customHeight="true" outlineLevel="0" collapsed="false">
      <c r="B21" s="238"/>
      <c r="C21" s="238"/>
      <c r="D21" s="238"/>
      <c r="E21" s="238"/>
      <c r="F21" s="238"/>
      <c r="G21" s="193"/>
      <c r="I21" s="177" t="s">
        <v>104</v>
      </c>
      <c r="J21" s="385" t="s">
        <v>525</v>
      </c>
      <c r="K21" s="217"/>
      <c r="L21" s="217"/>
      <c r="M21" s="217"/>
      <c r="N21" s="217"/>
      <c r="O21" s="217"/>
      <c r="P21" s="217"/>
      <c r="Q21" s="217"/>
      <c r="R21" s="217"/>
      <c r="S21" s="217"/>
      <c r="T21" s="217"/>
      <c r="U21" s="251"/>
      <c r="V21" s="401"/>
      <c r="W21" s="401"/>
      <c r="X21" s="227" t="s">
        <v>158</v>
      </c>
      <c r="Y21" s="379"/>
      <c r="Z21" s="199"/>
      <c r="AA21" s="221" t="s">
        <v>150</v>
      </c>
      <c r="AB21" s="221" t="s">
        <v>220</v>
      </c>
      <c r="AC21" s="221" t="s">
        <v>150</v>
      </c>
      <c r="AD21" s="204"/>
    </row>
    <row r="22" s="107" customFormat="true" ht="13.5" hidden="false" customHeight="false" outlineLevel="0" collapsed="false">
      <c r="B22" s="238"/>
      <c r="C22" s="238"/>
      <c r="D22" s="238"/>
      <c r="E22" s="238"/>
      <c r="F22" s="238"/>
      <c r="G22" s="193"/>
      <c r="H22" s="107" t="s">
        <v>526</v>
      </c>
      <c r="Z22" s="193"/>
      <c r="AC22" s="198"/>
      <c r="AD22" s="204"/>
    </row>
    <row r="23" s="107" customFormat="true" ht="15.75" hidden="false" customHeight="true" outlineLevel="0" collapsed="false">
      <c r="B23" s="238"/>
      <c r="C23" s="238"/>
      <c r="D23" s="238"/>
      <c r="E23" s="238"/>
      <c r="F23" s="238"/>
      <c r="G23" s="193"/>
      <c r="H23" s="107" t="s">
        <v>527</v>
      </c>
      <c r="T23" s="379"/>
      <c r="V23" s="379"/>
      <c r="Z23" s="199"/>
      <c r="AA23" s="198"/>
      <c r="AB23" s="198"/>
      <c r="AC23" s="198"/>
      <c r="AD23" s="204"/>
    </row>
    <row r="24" s="107" customFormat="true" ht="30" hidden="false" customHeight="true" outlineLevel="0" collapsed="false">
      <c r="B24" s="238"/>
      <c r="C24" s="238"/>
      <c r="D24" s="238"/>
      <c r="E24" s="238"/>
      <c r="F24" s="238"/>
      <c r="G24" s="193"/>
      <c r="I24" s="177" t="s">
        <v>103</v>
      </c>
      <c r="J24" s="407" t="s">
        <v>528</v>
      </c>
      <c r="K24" s="407"/>
      <c r="L24" s="407"/>
      <c r="M24" s="407"/>
      <c r="N24" s="407"/>
      <c r="O24" s="407"/>
      <c r="P24" s="407"/>
      <c r="Q24" s="407"/>
      <c r="R24" s="407"/>
      <c r="S24" s="407"/>
      <c r="T24" s="407"/>
      <c r="U24" s="407"/>
      <c r="V24" s="341"/>
      <c r="W24" s="341"/>
      <c r="X24" s="251" t="s">
        <v>158</v>
      </c>
      <c r="Y24" s="379"/>
      <c r="Z24" s="199"/>
      <c r="AA24" s="221" t="s">
        <v>150</v>
      </c>
      <c r="AB24" s="221" t="s">
        <v>220</v>
      </c>
      <c r="AC24" s="221" t="s">
        <v>150</v>
      </c>
      <c r="AD24" s="204"/>
    </row>
    <row r="25" s="107" customFormat="true" ht="6" hidden="false" customHeight="true" outlineLevel="0" collapsed="false">
      <c r="B25" s="238"/>
      <c r="C25" s="238"/>
      <c r="D25" s="238"/>
      <c r="E25" s="238"/>
      <c r="F25" s="238"/>
      <c r="G25" s="225"/>
      <c r="H25" s="226"/>
      <c r="I25" s="226"/>
      <c r="J25" s="226"/>
      <c r="K25" s="226"/>
      <c r="L25" s="226"/>
      <c r="M25" s="226"/>
      <c r="N25" s="226"/>
      <c r="O25" s="226"/>
      <c r="P25" s="226"/>
      <c r="Q25" s="226"/>
      <c r="R25" s="226"/>
      <c r="S25" s="226"/>
      <c r="T25" s="381"/>
      <c r="U25" s="381"/>
      <c r="V25" s="226"/>
      <c r="W25" s="226"/>
      <c r="X25" s="226"/>
      <c r="Y25" s="226"/>
      <c r="Z25" s="225"/>
      <c r="AA25" s="226"/>
      <c r="AB25" s="226"/>
      <c r="AC25" s="186"/>
      <c r="AD25" s="383"/>
    </row>
    <row r="26" s="107" customFormat="true" ht="9.75" hidden="false" customHeight="true" outlineLevel="0" collapsed="false">
      <c r="B26" s="384"/>
      <c r="C26" s="384"/>
      <c r="D26" s="384"/>
      <c r="E26" s="384"/>
      <c r="F26" s="384"/>
      <c r="T26" s="379"/>
      <c r="U26" s="379"/>
    </row>
    <row r="27" s="107" customFormat="true" ht="13.5" hidden="false" customHeight="false" outlineLevel="0" collapsed="false">
      <c r="B27" s="107" t="s">
        <v>529</v>
      </c>
      <c r="C27" s="384"/>
      <c r="D27" s="384"/>
      <c r="E27" s="384"/>
      <c r="F27" s="384"/>
      <c r="T27" s="379"/>
      <c r="U27" s="379"/>
    </row>
    <row r="28" s="107" customFormat="true" ht="6.75" hidden="false" customHeight="true" outlineLevel="0" collapsed="false">
      <c r="B28" s="384"/>
      <c r="C28" s="384"/>
      <c r="D28" s="384"/>
      <c r="E28" s="384"/>
      <c r="F28" s="384"/>
      <c r="T28" s="379"/>
      <c r="U28" s="379"/>
    </row>
    <row r="29" s="107" customFormat="true" ht="4.5" hidden="false" customHeight="true" outlineLevel="0" collapsed="false">
      <c r="B29" s="238" t="s">
        <v>522</v>
      </c>
      <c r="C29" s="238"/>
      <c r="D29" s="238"/>
      <c r="E29" s="238"/>
      <c r="F29" s="238"/>
      <c r="G29" s="190"/>
      <c r="H29" s="191"/>
      <c r="I29" s="191"/>
      <c r="J29" s="191"/>
      <c r="K29" s="191"/>
      <c r="L29" s="191"/>
      <c r="M29" s="191"/>
      <c r="N29" s="191"/>
      <c r="O29" s="191"/>
      <c r="P29" s="191"/>
      <c r="Q29" s="191"/>
      <c r="R29" s="191"/>
      <c r="S29" s="191"/>
      <c r="T29" s="191"/>
      <c r="U29" s="191"/>
      <c r="V29" s="191"/>
      <c r="W29" s="191"/>
      <c r="X29" s="191"/>
      <c r="Y29" s="191"/>
      <c r="Z29" s="190"/>
      <c r="AA29" s="191"/>
      <c r="AB29" s="191"/>
      <c r="AC29" s="182"/>
      <c r="AD29" s="337"/>
    </row>
    <row r="30" s="107" customFormat="true" ht="15.75" hidden="false" customHeight="true" outlineLevel="0" collapsed="false">
      <c r="B30" s="238"/>
      <c r="C30" s="238"/>
      <c r="D30" s="238"/>
      <c r="E30" s="238"/>
      <c r="F30" s="238"/>
      <c r="G30" s="193"/>
      <c r="H30" s="107" t="s">
        <v>578</v>
      </c>
      <c r="Z30" s="193"/>
      <c r="AA30" s="194" t="s">
        <v>219</v>
      </c>
      <c r="AB30" s="194" t="s">
        <v>220</v>
      </c>
      <c r="AC30" s="194" t="s">
        <v>221</v>
      </c>
      <c r="AD30" s="374"/>
    </row>
    <row r="31" s="107" customFormat="true" ht="18.75" hidden="false" customHeight="true" outlineLevel="0" collapsed="false">
      <c r="B31" s="238"/>
      <c r="C31" s="238"/>
      <c r="D31" s="238"/>
      <c r="E31" s="238"/>
      <c r="F31" s="238"/>
      <c r="G31" s="193"/>
      <c r="I31" s="177" t="s">
        <v>102</v>
      </c>
      <c r="J31" s="388" t="s">
        <v>524</v>
      </c>
      <c r="K31" s="388"/>
      <c r="L31" s="388"/>
      <c r="M31" s="388"/>
      <c r="N31" s="388"/>
      <c r="O31" s="388"/>
      <c r="P31" s="388"/>
      <c r="Q31" s="388"/>
      <c r="R31" s="388"/>
      <c r="S31" s="388"/>
      <c r="T31" s="388"/>
      <c r="U31" s="251"/>
      <c r="V31" s="341"/>
      <c r="W31" s="341"/>
      <c r="X31" s="251" t="s">
        <v>158</v>
      </c>
      <c r="Z31" s="193"/>
      <c r="AA31" s="344"/>
      <c r="AB31" s="176"/>
      <c r="AC31" s="344"/>
      <c r="AD31" s="204"/>
    </row>
    <row r="32" s="107" customFormat="true" ht="18.75" hidden="false" customHeight="true" outlineLevel="0" collapsed="false">
      <c r="B32" s="238"/>
      <c r="C32" s="238"/>
      <c r="D32" s="238"/>
      <c r="E32" s="238"/>
      <c r="F32" s="238"/>
      <c r="G32" s="193"/>
      <c r="I32" s="377" t="s">
        <v>104</v>
      </c>
      <c r="J32" s="408" t="s">
        <v>525</v>
      </c>
      <c r="K32" s="226"/>
      <c r="L32" s="226"/>
      <c r="M32" s="226"/>
      <c r="N32" s="226"/>
      <c r="O32" s="226"/>
      <c r="P32" s="226"/>
      <c r="Q32" s="226"/>
      <c r="R32" s="226"/>
      <c r="S32" s="226"/>
      <c r="T32" s="226"/>
      <c r="U32" s="227"/>
      <c r="V32" s="401"/>
      <c r="W32" s="401"/>
      <c r="X32" s="227" t="s">
        <v>158</v>
      </c>
      <c r="Y32" s="379"/>
      <c r="Z32" s="199"/>
      <c r="AA32" s="221" t="s">
        <v>150</v>
      </c>
      <c r="AB32" s="221" t="s">
        <v>220</v>
      </c>
      <c r="AC32" s="221" t="s">
        <v>150</v>
      </c>
      <c r="AD32" s="204"/>
    </row>
    <row r="33" s="107" customFormat="true" ht="6" hidden="false" customHeight="true" outlineLevel="0" collapsed="false">
      <c r="B33" s="238"/>
      <c r="C33" s="238"/>
      <c r="D33" s="238"/>
      <c r="E33" s="238"/>
      <c r="F33" s="238"/>
      <c r="G33" s="225"/>
      <c r="H33" s="226"/>
      <c r="I33" s="226"/>
      <c r="J33" s="226"/>
      <c r="K33" s="226"/>
      <c r="L33" s="226"/>
      <c r="M33" s="226"/>
      <c r="N33" s="226"/>
      <c r="O33" s="226"/>
      <c r="P33" s="226"/>
      <c r="Q33" s="226"/>
      <c r="R33" s="226"/>
      <c r="S33" s="226"/>
      <c r="T33" s="381"/>
      <c r="U33" s="381"/>
      <c r="V33" s="226"/>
      <c r="W33" s="226"/>
      <c r="X33" s="226"/>
      <c r="Y33" s="226"/>
      <c r="Z33" s="225"/>
      <c r="AA33" s="226"/>
      <c r="AB33" s="226"/>
      <c r="AC33" s="186"/>
      <c r="AD33" s="383"/>
    </row>
    <row r="34" s="107" customFormat="true" ht="9.75" hidden="false" customHeight="true" outlineLevel="0" collapsed="false">
      <c r="B34" s="384"/>
      <c r="C34" s="384"/>
      <c r="D34" s="384"/>
      <c r="E34" s="384"/>
      <c r="F34" s="384"/>
      <c r="T34" s="379"/>
      <c r="U34" s="379"/>
    </row>
    <row r="35" s="107" customFormat="true" ht="13.5" hidden="false" customHeight="true" outlineLevel="0" collapsed="false">
      <c r="B35" s="107" t="s">
        <v>579</v>
      </c>
      <c r="C35" s="384"/>
      <c r="D35" s="384"/>
      <c r="E35" s="384"/>
      <c r="F35" s="384"/>
      <c r="T35" s="379"/>
      <c r="U35" s="379"/>
    </row>
    <row r="36" s="107" customFormat="true" ht="6.75" hidden="false" customHeight="true" outlineLevel="0" collapsed="false">
      <c r="B36" s="384"/>
      <c r="C36" s="384"/>
      <c r="D36" s="384"/>
      <c r="E36" s="384"/>
      <c r="F36" s="384"/>
      <c r="T36" s="379"/>
      <c r="U36" s="379"/>
    </row>
    <row r="37" s="107" customFormat="true" ht="4.5" hidden="false" customHeight="true" outlineLevel="0" collapsed="false">
      <c r="B37" s="238" t="s">
        <v>522</v>
      </c>
      <c r="C37" s="238"/>
      <c r="D37" s="238"/>
      <c r="E37" s="238"/>
      <c r="F37" s="238"/>
      <c r="G37" s="190"/>
      <c r="H37" s="191"/>
      <c r="I37" s="191"/>
      <c r="J37" s="191"/>
      <c r="K37" s="191"/>
      <c r="L37" s="191"/>
      <c r="M37" s="191"/>
      <c r="N37" s="191"/>
      <c r="O37" s="191"/>
      <c r="P37" s="191"/>
      <c r="Q37" s="191"/>
      <c r="R37" s="191"/>
      <c r="S37" s="191"/>
      <c r="T37" s="191"/>
      <c r="U37" s="191"/>
      <c r="V37" s="191"/>
      <c r="W37" s="191"/>
      <c r="X37" s="191"/>
      <c r="Y37" s="191"/>
      <c r="Z37" s="190"/>
      <c r="AA37" s="191"/>
      <c r="AB37" s="191"/>
      <c r="AC37" s="182"/>
      <c r="AD37" s="337"/>
    </row>
    <row r="38" s="107" customFormat="true" ht="15.75" hidden="false" customHeight="true" outlineLevel="0" collapsed="false">
      <c r="B38" s="238"/>
      <c r="C38" s="238"/>
      <c r="D38" s="238"/>
      <c r="E38" s="238"/>
      <c r="F38" s="238"/>
      <c r="G38" s="193"/>
      <c r="H38" s="107" t="s">
        <v>530</v>
      </c>
      <c r="I38" s="226"/>
      <c r="J38" s="226"/>
      <c r="K38" s="226"/>
      <c r="L38" s="226"/>
      <c r="M38" s="226"/>
      <c r="N38" s="226"/>
      <c r="O38" s="226"/>
      <c r="P38" s="226"/>
      <c r="Q38" s="226"/>
      <c r="R38" s="226"/>
      <c r="S38" s="226"/>
      <c r="T38" s="226"/>
      <c r="U38" s="226"/>
      <c r="V38" s="226"/>
      <c r="W38" s="226"/>
      <c r="X38" s="226"/>
      <c r="Z38" s="193"/>
      <c r="AA38" s="194" t="s">
        <v>219</v>
      </c>
      <c r="AB38" s="194" t="s">
        <v>220</v>
      </c>
      <c r="AC38" s="194" t="s">
        <v>221</v>
      </c>
      <c r="AD38" s="374"/>
    </row>
    <row r="39" s="107" customFormat="true" ht="18.75" hidden="false" customHeight="true" outlineLevel="0" collapsed="false">
      <c r="B39" s="238"/>
      <c r="C39" s="238"/>
      <c r="D39" s="238"/>
      <c r="E39" s="238"/>
      <c r="F39" s="238"/>
      <c r="G39" s="193"/>
      <c r="I39" s="377" t="s">
        <v>102</v>
      </c>
      <c r="J39" s="409" t="s">
        <v>524</v>
      </c>
      <c r="K39" s="409"/>
      <c r="L39" s="409"/>
      <c r="M39" s="409"/>
      <c r="N39" s="409"/>
      <c r="O39" s="409"/>
      <c r="P39" s="409"/>
      <c r="Q39" s="409"/>
      <c r="R39" s="409"/>
      <c r="S39" s="409"/>
      <c r="T39" s="409"/>
      <c r="U39" s="227"/>
      <c r="V39" s="401"/>
      <c r="W39" s="401"/>
      <c r="X39" s="227" t="s">
        <v>158</v>
      </c>
      <c r="Z39" s="193"/>
      <c r="AA39" s="344"/>
      <c r="AB39" s="176"/>
      <c r="AC39" s="344"/>
      <c r="AD39" s="204"/>
    </row>
    <row r="40" s="107" customFormat="true" ht="18.75" hidden="false" customHeight="true" outlineLevel="0" collapsed="false">
      <c r="B40" s="238"/>
      <c r="C40" s="238"/>
      <c r="D40" s="238"/>
      <c r="E40" s="238"/>
      <c r="F40" s="238"/>
      <c r="G40" s="193"/>
      <c r="I40" s="377" t="s">
        <v>104</v>
      </c>
      <c r="J40" s="408" t="s">
        <v>525</v>
      </c>
      <c r="K40" s="226"/>
      <c r="L40" s="226"/>
      <c r="M40" s="226"/>
      <c r="N40" s="226"/>
      <c r="O40" s="226"/>
      <c r="P40" s="226"/>
      <c r="Q40" s="226"/>
      <c r="R40" s="226"/>
      <c r="S40" s="226"/>
      <c r="T40" s="226"/>
      <c r="U40" s="227"/>
      <c r="V40" s="341"/>
      <c r="W40" s="341"/>
      <c r="X40" s="227" t="s">
        <v>158</v>
      </c>
      <c r="Y40" s="379"/>
      <c r="Z40" s="199"/>
      <c r="AA40" s="221" t="s">
        <v>150</v>
      </c>
      <c r="AB40" s="221" t="s">
        <v>220</v>
      </c>
      <c r="AC40" s="221" t="s">
        <v>150</v>
      </c>
      <c r="AD40" s="204"/>
    </row>
    <row r="41" s="107" customFormat="true" ht="6" hidden="false" customHeight="true" outlineLevel="0" collapsed="false">
      <c r="B41" s="238"/>
      <c r="C41" s="238"/>
      <c r="D41" s="238"/>
      <c r="E41" s="238"/>
      <c r="F41" s="238"/>
      <c r="G41" s="225"/>
      <c r="H41" s="226"/>
      <c r="I41" s="226"/>
      <c r="J41" s="226"/>
      <c r="K41" s="226"/>
      <c r="L41" s="226"/>
      <c r="M41" s="226"/>
      <c r="N41" s="226"/>
      <c r="O41" s="226"/>
      <c r="P41" s="226"/>
      <c r="Q41" s="226"/>
      <c r="R41" s="226"/>
      <c r="S41" s="226"/>
      <c r="T41" s="381"/>
      <c r="U41" s="381"/>
      <c r="V41" s="226"/>
      <c r="W41" s="226"/>
      <c r="X41" s="226"/>
      <c r="Y41" s="226"/>
      <c r="Z41" s="225"/>
      <c r="AA41" s="226"/>
      <c r="AB41" s="226"/>
      <c r="AC41" s="186"/>
      <c r="AD41" s="383"/>
    </row>
    <row r="42" s="107" customFormat="true" ht="4.5" hidden="false" customHeight="true" outlineLevel="0" collapsed="false">
      <c r="B42" s="238" t="s">
        <v>540</v>
      </c>
      <c r="C42" s="238"/>
      <c r="D42" s="238"/>
      <c r="E42" s="238"/>
      <c r="F42" s="238"/>
      <c r="G42" s="190"/>
      <c r="H42" s="191"/>
      <c r="I42" s="191"/>
      <c r="J42" s="191"/>
      <c r="K42" s="191"/>
      <c r="L42" s="191"/>
      <c r="M42" s="191"/>
      <c r="N42" s="191"/>
      <c r="O42" s="191"/>
      <c r="P42" s="191"/>
      <c r="Q42" s="191"/>
      <c r="R42" s="191"/>
      <c r="S42" s="191"/>
      <c r="T42" s="191"/>
      <c r="U42" s="191"/>
      <c r="V42" s="191"/>
      <c r="W42" s="191"/>
      <c r="X42" s="191"/>
      <c r="Y42" s="191"/>
      <c r="Z42" s="190"/>
      <c r="AA42" s="191"/>
      <c r="AB42" s="191"/>
      <c r="AC42" s="182"/>
      <c r="AD42" s="337"/>
    </row>
    <row r="43" s="107" customFormat="true" ht="15.75" hidden="false" customHeight="true" outlineLevel="0" collapsed="false">
      <c r="B43" s="238"/>
      <c r="C43" s="238"/>
      <c r="D43" s="238"/>
      <c r="E43" s="238"/>
      <c r="F43" s="238"/>
      <c r="G43" s="193"/>
      <c r="H43" s="107" t="s">
        <v>535</v>
      </c>
      <c r="Z43" s="193"/>
      <c r="AA43" s="194" t="s">
        <v>219</v>
      </c>
      <c r="AB43" s="194" t="s">
        <v>220</v>
      </c>
      <c r="AC43" s="194" t="s">
        <v>221</v>
      </c>
      <c r="AD43" s="374"/>
    </row>
    <row r="44" s="107" customFormat="true" ht="30" hidden="false" customHeight="true" outlineLevel="0" collapsed="false">
      <c r="B44" s="238"/>
      <c r="C44" s="238"/>
      <c r="D44" s="238"/>
      <c r="E44" s="238"/>
      <c r="F44" s="238"/>
      <c r="G44" s="193"/>
      <c r="I44" s="177" t="s">
        <v>102</v>
      </c>
      <c r="J44" s="403" t="s">
        <v>580</v>
      </c>
      <c r="K44" s="403"/>
      <c r="L44" s="403"/>
      <c r="M44" s="403"/>
      <c r="N44" s="403"/>
      <c r="O44" s="403"/>
      <c r="P44" s="403"/>
      <c r="Q44" s="403"/>
      <c r="R44" s="403"/>
      <c r="S44" s="403"/>
      <c r="T44" s="403"/>
      <c r="U44" s="403"/>
      <c r="V44" s="341"/>
      <c r="W44" s="341"/>
      <c r="X44" s="251" t="s">
        <v>158</v>
      </c>
      <c r="Z44" s="193"/>
      <c r="AA44" s="344"/>
      <c r="AB44" s="176"/>
      <c r="AC44" s="344"/>
      <c r="AD44" s="204"/>
    </row>
    <row r="45" s="107" customFormat="true" ht="33" hidden="false" customHeight="true" outlineLevel="0" collapsed="false">
      <c r="B45" s="238"/>
      <c r="C45" s="238"/>
      <c r="D45" s="238"/>
      <c r="E45" s="238"/>
      <c r="F45" s="238"/>
      <c r="G45" s="193"/>
      <c r="I45" s="177" t="s">
        <v>104</v>
      </c>
      <c r="J45" s="403" t="s">
        <v>560</v>
      </c>
      <c r="K45" s="403"/>
      <c r="L45" s="403"/>
      <c r="M45" s="403"/>
      <c r="N45" s="403"/>
      <c r="O45" s="403"/>
      <c r="P45" s="403"/>
      <c r="Q45" s="403"/>
      <c r="R45" s="403"/>
      <c r="S45" s="403"/>
      <c r="T45" s="403"/>
      <c r="U45" s="403"/>
      <c r="V45" s="341"/>
      <c r="W45" s="341"/>
      <c r="X45" s="227" t="s">
        <v>158</v>
      </c>
      <c r="Y45" s="379"/>
      <c r="Z45" s="199"/>
      <c r="AA45" s="221" t="s">
        <v>150</v>
      </c>
      <c r="AB45" s="221" t="s">
        <v>220</v>
      </c>
      <c r="AC45" s="221" t="s">
        <v>150</v>
      </c>
      <c r="AD45" s="204"/>
    </row>
    <row r="46" s="107" customFormat="true" ht="6" hidden="false" customHeight="true" outlineLevel="0" collapsed="false">
      <c r="B46" s="238"/>
      <c r="C46" s="238"/>
      <c r="D46" s="238"/>
      <c r="E46" s="238"/>
      <c r="F46" s="238"/>
      <c r="G46" s="225"/>
      <c r="H46" s="226"/>
      <c r="I46" s="226"/>
      <c r="J46" s="226"/>
      <c r="K46" s="226"/>
      <c r="L46" s="226"/>
      <c r="M46" s="226"/>
      <c r="N46" s="226"/>
      <c r="O46" s="226"/>
      <c r="P46" s="226"/>
      <c r="Q46" s="226"/>
      <c r="R46" s="226"/>
      <c r="S46" s="226"/>
      <c r="T46" s="381"/>
      <c r="U46" s="381"/>
      <c r="V46" s="226"/>
      <c r="W46" s="226"/>
      <c r="X46" s="226"/>
      <c r="Y46" s="226"/>
      <c r="Z46" s="225"/>
      <c r="AA46" s="226"/>
      <c r="AB46" s="226"/>
      <c r="AC46" s="186"/>
      <c r="AD46" s="383"/>
    </row>
    <row r="47" s="107" customFormat="true" ht="6" hidden="false" customHeight="true" outlineLevel="0" collapsed="false">
      <c r="B47" s="384"/>
      <c r="C47" s="384"/>
      <c r="D47" s="384"/>
      <c r="E47" s="384"/>
      <c r="F47" s="384"/>
      <c r="T47" s="379"/>
      <c r="U47" s="379"/>
    </row>
    <row r="48" s="107" customFormat="true" ht="13.5" hidden="false" customHeight="true" outlineLevel="0" collapsed="false">
      <c r="B48" s="404" t="s">
        <v>181</v>
      </c>
      <c r="C48" s="404"/>
      <c r="D48" s="390" t="s">
        <v>543</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row>
    <row r="49" s="107" customFormat="true" ht="29.25" hidden="false" customHeight="true" outlineLevel="0" collapsed="false">
      <c r="B49" s="404"/>
      <c r="C49" s="40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 colorId="64" zoomScale="100" zoomScaleNormal="100" zoomScalePageLayoutView="4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1" min="3" style="73" width="3.13"/>
    <col collapsed="false" customWidth="true" hidden="false" outlineLevel="0" max="32" min="32" style="73" width="1.25"/>
    <col collapsed="false" customWidth="false" hidden="false" outlineLevel="0" max="16384" min="33" style="73" width="3.5"/>
  </cols>
  <sheetData>
    <row r="1" s="107" customFormat="true" ht="13.5" hidden="false" customHeight="false" outlineLevel="0" collapsed="false"/>
    <row r="2" s="107" customFormat="true" ht="13.5" hidden="false" customHeight="false" outlineLevel="0" collapsed="false">
      <c r="B2" s="107" t="s">
        <v>581</v>
      </c>
    </row>
    <row r="3" s="107" customFormat="true" ht="13.5" hidden="false" customHeight="false" outlineLevel="0" collapsed="false">
      <c r="V3" s="174" t="s">
        <v>1</v>
      </c>
      <c r="W3" s="175"/>
      <c r="X3" s="175"/>
      <c r="Y3" s="174" t="s">
        <v>2</v>
      </c>
      <c r="Z3" s="175"/>
      <c r="AA3" s="175"/>
      <c r="AB3" s="174" t="s">
        <v>3</v>
      </c>
      <c r="AC3" s="175"/>
      <c r="AD3" s="175"/>
      <c r="AE3" s="174" t="s">
        <v>4</v>
      </c>
    </row>
    <row r="4" s="107" customFormat="true" ht="13.5" hidden="false" customHeight="false" outlineLevel="0" collapsed="false">
      <c r="AE4" s="174"/>
    </row>
    <row r="5" s="107" customFormat="true" ht="13.5" hidden="false" customHeight="fals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107" customFormat="true" ht="26.25" hidden="false" customHeight="true" outlineLevel="0" collapsed="false">
      <c r="B6" s="247" t="s">
        <v>582</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row>
    <row r="7" s="107" customFormat="true" ht="13.5" hidden="false" customHeight="false" outlineLevel="0" collapsed="false"/>
    <row r="8" s="107" customFormat="true" ht="23.25"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row>
    <row r="9" customFormat="false" ht="23.25" hidden="false" customHeight="true" outlineLevel="0" collapsed="false">
      <c r="B9" s="178" t="s">
        <v>507</v>
      </c>
      <c r="C9" s="178"/>
      <c r="D9" s="178"/>
      <c r="E9" s="178"/>
      <c r="F9" s="178"/>
      <c r="G9" s="218" t="s">
        <v>150</v>
      </c>
      <c r="H9" s="180" t="s">
        <v>212</v>
      </c>
      <c r="I9" s="180"/>
      <c r="J9" s="180"/>
      <c r="K9" s="180"/>
      <c r="L9" s="219" t="s">
        <v>150</v>
      </c>
      <c r="M9" s="180" t="s">
        <v>213</v>
      </c>
      <c r="N9" s="180"/>
      <c r="O9" s="180"/>
      <c r="P9" s="180"/>
      <c r="Q9" s="219" t="s">
        <v>150</v>
      </c>
      <c r="R9" s="180" t="s">
        <v>214</v>
      </c>
      <c r="S9" s="358"/>
      <c r="T9" s="358"/>
      <c r="U9" s="358"/>
      <c r="V9" s="358"/>
      <c r="W9" s="358"/>
      <c r="X9" s="358"/>
      <c r="Y9" s="358"/>
      <c r="Z9" s="358"/>
      <c r="AA9" s="358"/>
      <c r="AB9" s="358"/>
      <c r="AC9" s="358"/>
      <c r="AD9" s="358"/>
      <c r="AE9" s="359"/>
    </row>
    <row r="10" customFormat="false" ht="23.25" hidden="false" customHeight="true" outlineLevel="0" collapsed="false">
      <c r="B10" s="178" t="s">
        <v>508</v>
      </c>
      <c r="C10" s="178"/>
      <c r="D10" s="178"/>
      <c r="E10" s="178"/>
      <c r="F10" s="178"/>
      <c r="G10" s="221" t="s">
        <v>150</v>
      </c>
      <c r="H10" s="107" t="s">
        <v>583</v>
      </c>
      <c r="I10" s="198"/>
      <c r="J10" s="198"/>
      <c r="K10" s="198"/>
      <c r="L10" s="198"/>
      <c r="M10" s="198"/>
      <c r="N10" s="198"/>
      <c r="O10" s="198"/>
      <c r="P10" s="198"/>
      <c r="Q10" s="198"/>
      <c r="R10" s="221" t="s">
        <v>150</v>
      </c>
      <c r="S10" s="395" t="s">
        <v>584</v>
      </c>
      <c r="T10" s="395"/>
      <c r="U10" s="395"/>
      <c r="V10" s="221" t="s">
        <v>150</v>
      </c>
      <c r="W10" s="395" t="s">
        <v>585</v>
      </c>
      <c r="X10" s="395"/>
      <c r="Y10" s="395"/>
      <c r="Z10" s="221" t="s">
        <v>150</v>
      </c>
      <c r="AA10" s="395" t="s">
        <v>586</v>
      </c>
      <c r="AB10" s="395"/>
      <c r="AC10" s="395"/>
      <c r="AD10" s="395"/>
      <c r="AE10" s="396"/>
    </row>
    <row r="11" customFormat="false" ht="23.25" hidden="false" customHeight="true" outlineLevel="0" collapsed="false">
      <c r="B11" s="178"/>
      <c r="C11" s="178"/>
      <c r="D11" s="178"/>
      <c r="E11" s="178"/>
      <c r="F11" s="178"/>
      <c r="G11" s="221" t="s">
        <v>150</v>
      </c>
      <c r="H11" s="107" t="s">
        <v>587</v>
      </c>
      <c r="I11" s="198"/>
      <c r="J11" s="198"/>
      <c r="K11" s="198"/>
      <c r="L11" s="198"/>
      <c r="M11" s="198"/>
      <c r="N11" s="198"/>
      <c r="O11" s="198"/>
      <c r="P11" s="198"/>
      <c r="Q11" s="198"/>
      <c r="R11" s="221" t="s">
        <v>150</v>
      </c>
      <c r="S11" s="107" t="s">
        <v>588</v>
      </c>
      <c r="T11" s="395"/>
      <c r="U11" s="395"/>
      <c r="V11" s="395"/>
      <c r="W11" s="395"/>
      <c r="X11" s="395"/>
      <c r="Y11" s="395"/>
      <c r="Z11" s="395"/>
      <c r="AA11" s="395"/>
      <c r="AB11" s="395"/>
      <c r="AC11" s="395"/>
      <c r="AD11" s="395"/>
      <c r="AE11" s="396"/>
    </row>
    <row r="12" customFormat="false" ht="23.25" hidden="false" customHeight="true" outlineLevel="0" collapsed="false">
      <c r="B12" s="178"/>
      <c r="C12" s="178"/>
      <c r="D12" s="178"/>
      <c r="E12" s="178"/>
      <c r="F12" s="178"/>
      <c r="G12" s="221" t="s">
        <v>150</v>
      </c>
      <c r="H12" s="107" t="s">
        <v>589</v>
      </c>
      <c r="I12" s="198"/>
      <c r="J12" s="198"/>
      <c r="K12" s="198"/>
      <c r="L12" s="198"/>
      <c r="M12" s="198"/>
      <c r="N12" s="198"/>
      <c r="O12" s="198"/>
      <c r="P12" s="198"/>
      <c r="Q12" s="198"/>
      <c r="R12" s="221" t="s">
        <v>150</v>
      </c>
      <c r="S12" s="107" t="s">
        <v>590</v>
      </c>
      <c r="T12" s="395"/>
      <c r="U12" s="395"/>
      <c r="V12" s="395"/>
      <c r="W12" s="395"/>
      <c r="X12" s="395"/>
      <c r="Y12" s="395"/>
      <c r="Z12" s="395"/>
      <c r="AA12" s="395"/>
      <c r="AB12" s="395"/>
      <c r="AC12" s="395"/>
      <c r="AD12" s="395"/>
      <c r="AE12" s="396"/>
    </row>
    <row r="13" customFormat="false" ht="23.25" hidden="false" customHeight="true" outlineLevel="0" collapsed="false">
      <c r="B13" s="178"/>
      <c r="C13" s="178"/>
      <c r="D13" s="178"/>
      <c r="E13" s="178"/>
      <c r="F13" s="178"/>
      <c r="G13" s="221" t="s">
        <v>150</v>
      </c>
      <c r="H13" s="107" t="s">
        <v>591</v>
      </c>
      <c r="I13" s="395"/>
      <c r="J13" s="395"/>
      <c r="K13" s="395"/>
      <c r="L13" s="395"/>
      <c r="M13" s="198"/>
      <c r="N13" s="198"/>
      <c r="O13" s="198"/>
      <c r="P13" s="198"/>
      <c r="Q13" s="198"/>
      <c r="X13" s="395"/>
      <c r="Y13" s="395"/>
      <c r="Z13" s="395"/>
      <c r="AA13" s="395"/>
      <c r="AB13" s="395"/>
      <c r="AC13" s="395"/>
      <c r="AD13" s="395"/>
      <c r="AE13" s="396"/>
    </row>
    <row r="14" customFormat="false" ht="23.25" hidden="false" customHeight="true" outlineLevel="0" collapsed="false">
      <c r="B14" s="178" t="s">
        <v>512</v>
      </c>
      <c r="C14" s="178"/>
      <c r="D14" s="178"/>
      <c r="E14" s="178"/>
      <c r="F14" s="178"/>
      <c r="G14" s="360" t="s">
        <v>150</v>
      </c>
      <c r="H14" s="191" t="s">
        <v>513</v>
      </c>
      <c r="I14" s="182"/>
      <c r="J14" s="182"/>
      <c r="K14" s="182"/>
      <c r="L14" s="182"/>
      <c r="M14" s="182"/>
      <c r="N14" s="182"/>
      <c r="O14" s="182"/>
      <c r="P14" s="182"/>
      <c r="Q14" s="182"/>
      <c r="R14" s="182"/>
      <c r="S14" s="361" t="s">
        <v>150</v>
      </c>
      <c r="T14" s="191" t="s">
        <v>514</v>
      </c>
      <c r="U14" s="362"/>
      <c r="V14" s="362"/>
      <c r="W14" s="362"/>
      <c r="X14" s="362"/>
      <c r="Y14" s="362"/>
      <c r="Z14" s="362"/>
      <c r="AA14" s="362"/>
      <c r="AB14" s="362"/>
      <c r="AC14" s="362"/>
      <c r="AD14" s="362"/>
      <c r="AE14" s="363"/>
    </row>
    <row r="15" customFormat="false" ht="23.25" hidden="false" customHeight="true" outlineLevel="0" collapsed="false">
      <c r="B15" s="178"/>
      <c r="C15" s="178"/>
      <c r="D15" s="178"/>
      <c r="E15" s="178"/>
      <c r="F15" s="178"/>
      <c r="G15" s="231" t="s">
        <v>150</v>
      </c>
      <c r="H15" s="226" t="s">
        <v>515</v>
      </c>
      <c r="I15" s="186"/>
      <c r="J15" s="186"/>
      <c r="K15" s="186"/>
      <c r="L15" s="186"/>
      <c r="M15" s="186"/>
      <c r="N15" s="186"/>
      <c r="O15" s="186"/>
      <c r="P15" s="186"/>
      <c r="Q15" s="186"/>
      <c r="R15" s="186"/>
      <c r="S15" s="364"/>
      <c r="T15" s="364"/>
      <c r="U15" s="364"/>
      <c r="V15" s="364"/>
      <c r="W15" s="364"/>
      <c r="X15" s="364"/>
      <c r="Y15" s="364"/>
      <c r="Z15" s="364"/>
      <c r="AA15" s="364"/>
      <c r="AB15" s="364"/>
      <c r="AC15" s="364"/>
      <c r="AD15" s="364"/>
      <c r="AE15" s="365"/>
    </row>
    <row r="16" s="107" customFormat="true" ht="13.5" hidden="false" customHeight="false" outlineLevel="0" collapsed="false"/>
    <row r="17" s="107" customFormat="true" ht="13.5" hidden="false" customHeight="false" outlineLevel="0" collapsed="false">
      <c r="B17" s="107" t="s">
        <v>576</v>
      </c>
    </row>
    <row r="18" s="107" customFormat="true" ht="13.5" hidden="false" customHeight="false" outlineLevel="0" collapsed="false">
      <c r="B18" s="107" t="s">
        <v>521</v>
      </c>
      <c r="AD18" s="198"/>
      <c r="AE18" s="198"/>
    </row>
    <row r="19" s="107" customFormat="true" ht="6" hidden="false" customHeight="true" outlineLevel="0" collapsed="false"/>
    <row r="20" s="107" customFormat="true" ht="6" hidden="false" customHeight="true" outlineLevel="0" collapsed="false">
      <c r="B20" s="238" t="s">
        <v>522</v>
      </c>
      <c r="C20" s="238"/>
      <c r="D20" s="238"/>
      <c r="E20" s="238"/>
      <c r="F20" s="238"/>
      <c r="G20" s="190"/>
      <c r="H20" s="191"/>
      <c r="I20" s="191"/>
      <c r="J20" s="191"/>
      <c r="K20" s="191"/>
      <c r="L20" s="191"/>
      <c r="M20" s="191"/>
      <c r="N20" s="191"/>
      <c r="O20" s="191"/>
      <c r="P20" s="191"/>
      <c r="Q20" s="191"/>
      <c r="R20" s="191"/>
      <c r="S20" s="191"/>
      <c r="T20" s="191"/>
      <c r="U20" s="191"/>
      <c r="V20" s="191"/>
      <c r="W20" s="191"/>
      <c r="X20" s="191"/>
      <c r="Y20" s="191"/>
      <c r="Z20" s="191"/>
      <c r="AA20" s="190"/>
      <c r="AB20" s="191"/>
      <c r="AC20" s="191"/>
      <c r="AD20" s="182"/>
      <c r="AE20" s="337"/>
    </row>
    <row r="21" s="107" customFormat="true" ht="13.5" hidden="false" customHeight="true" outlineLevel="0" collapsed="false">
      <c r="B21" s="238"/>
      <c r="C21" s="238"/>
      <c r="D21" s="238"/>
      <c r="E21" s="238"/>
      <c r="F21" s="238"/>
      <c r="G21" s="193"/>
      <c r="H21" s="107" t="s">
        <v>592</v>
      </c>
      <c r="AA21" s="193"/>
      <c r="AB21" s="194" t="s">
        <v>219</v>
      </c>
      <c r="AC21" s="194" t="s">
        <v>220</v>
      </c>
      <c r="AD21" s="194" t="s">
        <v>221</v>
      </c>
      <c r="AE21" s="374"/>
    </row>
    <row r="22" s="107" customFormat="true" ht="15.75" hidden="false" customHeight="true" outlineLevel="0" collapsed="false">
      <c r="B22" s="238"/>
      <c r="C22" s="238"/>
      <c r="D22" s="238"/>
      <c r="E22" s="238"/>
      <c r="F22" s="238"/>
      <c r="G22" s="193"/>
      <c r="I22" s="177" t="s">
        <v>102</v>
      </c>
      <c r="J22" s="388" t="s">
        <v>524</v>
      </c>
      <c r="K22" s="388"/>
      <c r="L22" s="388"/>
      <c r="M22" s="388"/>
      <c r="N22" s="388"/>
      <c r="O22" s="388"/>
      <c r="P22" s="388"/>
      <c r="Q22" s="388"/>
      <c r="R22" s="388"/>
      <c r="S22" s="388"/>
      <c r="T22" s="388"/>
      <c r="U22" s="388"/>
      <c r="V22" s="179"/>
      <c r="W22" s="179"/>
      <c r="X22" s="251" t="s">
        <v>158</v>
      </c>
      <c r="AA22" s="193"/>
      <c r="AB22" s="344"/>
      <c r="AC22" s="176"/>
      <c r="AD22" s="344"/>
      <c r="AE22" s="204"/>
    </row>
    <row r="23" s="107" customFormat="true" ht="15.75" hidden="false" customHeight="true" outlineLevel="0" collapsed="false">
      <c r="B23" s="238"/>
      <c r="C23" s="238"/>
      <c r="D23" s="238"/>
      <c r="E23" s="238"/>
      <c r="F23" s="238"/>
      <c r="G23" s="193"/>
      <c r="I23" s="377" t="s">
        <v>104</v>
      </c>
      <c r="J23" s="386" t="s">
        <v>525</v>
      </c>
      <c r="K23" s="226"/>
      <c r="L23" s="226"/>
      <c r="M23" s="226"/>
      <c r="N23" s="226"/>
      <c r="O23" s="226"/>
      <c r="P23" s="226"/>
      <c r="Q23" s="226"/>
      <c r="R23" s="226"/>
      <c r="S23" s="226"/>
      <c r="T23" s="226"/>
      <c r="U23" s="226"/>
      <c r="V23" s="185"/>
      <c r="W23" s="185"/>
      <c r="X23" s="227" t="s">
        <v>158</v>
      </c>
      <c r="Z23" s="379"/>
      <c r="AA23" s="199"/>
      <c r="AB23" s="221" t="s">
        <v>150</v>
      </c>
      <c r="AC23" s="221" t="s">
        <v>220</v>
      </c>
      <c r="AD23" s="221" t="s">
        <v>150</v>
      </c>
      <c r="AE23" s="204"/>
    </row>
    <row r="24" s="107" customFormat="true" ht="13.5" hidden="false" customHeight="false" outlineLevel="0" collapsed="false">
      <c r="B24" s="238"/>
      <c r="C24" s="238"/>
      <c r="D24" s="238"/>
      <c r="E24" s="238"/>
      <c r="F24" s="238"/>
      <c r="G24" s="193"/>
      <c r="H24" s="107" t="s">
        <v>526</v>
      </c>
      <c r="AA24" s="193"/>
      <c r="AD24" s="198"/>
      <c r="AE24" s="204"/>
    </row>
    <row r="25" s="107" customFormat="true" ht="13.5" hidden="false" customHeight="false" outlineLevel="0" collapsed="false">
      <c r="B25" s="238"/>
      <c r="C25" s="238"/>
      <c r="D25" s="238"/>
      <c r="E25" s="238"/>
      <c r="F25" s="238"/>
      <c r="G25" s="193"/>
      <c r="H25" s="107" t="s">
        <v>593</v>
      </c>
      <c r="U25" s="379"/>
      <c r="V25" s="379"/>
      <c r="AA25" s="193"/>
      <c r="AD25" s="198"/>
      <c r="AE25" s="204"/>
    </row>
    <row r="26" s="107" customFormat="true" ht="29.25" hidden="false" customHeight="true" outlineLevel="0" collapsed="false">
      <c r="B26" s="238"/>
      <c r="C26" s="238"/>
      <c r="D26" s="238"/>
      <c r="E26" s="238"/>
      <c r="F26" s="238"/>
      <c r="G26" s="193"/>
      <c r="I26" s="177" t="s">
        <v>103</v>
      </c>
      <c r="J26" s="380" t="s">
        <v>528</v>
      </c>
      <c r="K26" s="380"/>
      <c r="L26" s="380"/>
      <c r="M26" s="380"/>
      <c r="N26" s="380"/>
      <c r="O26" s="380"/>
      <c r="P26" s="380"/>
      <c r="Q26" s="380"/>
      <c r="R26" s="380"/>
      <c r="S26" s="380"/>
      <c r="T26" s="380"/>
      <c r="U26" s="380"/>
      <c r="V26" s="179"/>
      <c r="W26" s="179"/>
      <c r="X26" s="251" t="s">
        <v>158</v>
      </c>
      <c r="Z26" s="379"/>
      <c r="AA26" s="199"/>
      <c r="AB26" s="221" t="s">
        <v>150</v>
      </c>
      <c r="AC26" s="221" t="s">
        <v>220</v>
      </c>
      <c r="AD26" s="221" t="s">
        <v>150</v>
      </c>
      <c r="AE26" s="204"/>
    </row>
    <row r="27" s="107" customFormat="true" ht="6" hidden="false" customHeight="true" outlineLevel="0" collapsed="false">
      <c r="B27" s="238"/>
      <c r="C27" s="238"/>
      <c r="D27" s="238"/>
      <c r="E27" s="238"/>
      <c r="F27" s="238"/>
      <c r="G27" s="225"/>
      <c r="H27" s="226"/>
      <c r="I27" s="226"/>
      <c r="J27" s="226"/>
      <c r="K27" s="226"/>
      <c r="L27" s="226"/>
      <c r="M27" s="226"/>
      <c r="N27" s="226"/>
      <c r="O27" s="226"/>
      <c r="P27" s="226"/>
      <c r="Q27" s="226"/>
      <c r="R27" s="226"/>
      <c r="S27" s="226"/>
      <c r="T27" s="226"/>
      <c r="U27" s="381"/>
      <c r="V27" s="381"/>
      <c r="W27" s="226"/>
      <c r="X27" s="226"/>
      <c r="Y27" s="226"/>
      <c r="Z27" s="226"/>
      <c r="AA27" s="225"/>
      <c r="AB27" s="226"/>
      <c r="AC27" s="226"/>
      <c r="AD27" s="186"/>
      <c r="AE27" s="383"/>
    </row>
    <row r="28" s="107" customFormat="true" ht="6" hidden="false" customHeight="true" outlineLevel="0" collapsed="false">
      <c r="B28" s="410"/>
      <c r="C28" s="411"/>
      <c r="D28" s="411"/>
      <c r="E28" s="411"/>
      <c r="F28" s="412"/>
      <c r="G28" s="190"/>
      <c r="H28" s="191"/>
      <c r="I28" s="191"/>
      <c r="J28" s="191"/>
      <c r="K28" s="191"/>
      <c r="L28" s="191"/>
      <c r="M28" s="191"/>
      <c r="N28" s="191"/>
      <c r="O28" s="191"/>
      <c r="P28" s="191"/>
      <c r="Q28" s="191"/>
      <c r="R28" s="191"/>
      <c r="S28" s="191"/>
      <c r="T28" s="191"/>
      <c r="U28" s="413"/>
      <c r="V28" s="413"/>
      <c r="W28" s="191"/>
      <c r="X28" s="191"/>
      <c r="Y28" s="191"/>
      <c r="Z28" s="191"/>
      <c r="AA28" s="191"/>
      <c r="AB28" s="191"/>
      <c r="AC28" s="191"/>
      <c r="AD28" s="182"/>
      <c r="AE28" s="337"/>
    </row>
    <row r="29" s="107" customFormat="true" ht="13.5" hidden="false" customHeight="true" outlineLevel="0" collapsed="false">
      <c r="B29" s="414" t="s">
        <v>594</v>
      </c>
      <c r="C29" s="414"/>
      <c r="D29" s="414"/>
      <c r="E29" s="414"/>
      <c r="F29" s="414"/>
      <c r="G29" s="415" t="s">
        <v>595</v>
      </c>
      <c r="I29" s="416"/>
      <c r="J29" s="416"/>
      <c r="K29" s="416"/>
      <c r="L29" s="416"/>
      <c r="M29" s="416"/>
      <c r="N29" s="416"/>
      <c r="O29" s="416"/>
      <c r="P29" s="416"/>
      <c r="Q29" s="416"/>
      <c r="R29" s="416"/>
      <c r="S29" s="416"/>
      <c r="T29" s="416"/>
      <c r="U29" s="416"/>
      <c r="V29" s="416"/>
      <c r="W29" s="416"/>
      <c r="X29" s="416"/>
      <c r="Y29" s="416"/>
      <c r="Z29" s="416"/>
      <c r="AA29" s="416"/>
      <c r="AB29" s="416"/>
      <c r="AC29" s="416"/>
      <c r="AD29" s="198"/>
      <c r="AE29" s="204"/>
    </row>
    <row r="30" s="107" customFormat="true" ht="54" hidden="false" customHeight="true" outlineLevel="0" collapsed="false">
      <c r="B30" s="414"/>
      <c r="C30" s="414"/>
      <c r="D30" s="414"/>
      <c r="E30" s="414"/>
      <c r="F30" s="414"/>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row>
    <row r="31" s="107" customFormat="true" ht="6" hidden="false" customHeight="true" outlineLevel="0" collapsed="false">
      <c r="B31" s="418"/>
      <c r="C31" s="419"/>
      <c r="D31" s="419"/>
      <c r="E31" s="419"/>
      <c r="F31" s="420"/>
      <c r="G31" s="225"/>
      <c r="H31" s="226"/>
      <c r="I31" s="226"/>
      <c r="J31" s="226"/>
      <c r="K31" s="226"/>
      <c r="L31" s="226"/>
      <c r="M31" s="226"/>
      <c r="N31" s="226"/>
      <c r="O31" s="226"/>
      <c r="P31" s="226"/>
      <c r="Q31" s="226"/>
      <c r="R31" s="226"/>
      <c r="S31" s="226"/>
      <c r="T31" s="226"/>
      <c r="U31" s="381"/>
      <c r="V31" s="381"/>
      <c r="W31" s="226"/>
      <c r="X31" s="226"/>
      <c r="Y31" s="226"/>
      <c r="Z31" s="226"/>
      <c r="AA31" s="226"/>
      <c r="AB31" s="226"/>
      <c r="AC31" s="226"/>
      <c r="AD31" s="186"/>
      <c r="AE31" s="383"/>
    </row>
    <row r="32" s="107" customFormat="true" ht="9.75" hidden="false" customHeight="true" outlineLevel="0" collapsed="false">
      <c r="B32" s="384"/>
      <c r="C32" s="384"/>
      <c r="D32" s="384"/>
      <c r="E32" s="384"/>
      <c r="F32" s="384"/>
      <c r="U32" s="379"/>
      <c r="V32" s="379"/>
    </row>
    <row r="33" s="107" customFormat="true" ht="13.5" hidden="false" customHeight="false" outlineLevel="0" collapsed="false">
      <c r="B33" s="107" t="s">
        <v>529</v>
      </c>
      <c r="C33" s="384"/>
      <c r="D33" s="384"/>
      <c r="E33" s="384"/>
      <c r="F33" s="384"/>
      <c r="U33" s="379"/>
      <c r="V33" s="379"/>
    </row>
    <row r="34" s="107" customFormat="true" ht="6.75" hidden="false" customHeight="true" outlineLevel="0" collapsed="false">
      <c r="B34" s="384"/>
      <c r="C34" s="384"/>
      <c r="D34" s="384"/>
      <c r="E34" s="384"/>
      <c r="F34" s="384"/>
      <c r="U34" s="379"/>
      <c r="V34" s="379"/>
    </row>
    <row r="35" s="107" customFormat="true" ht="4.5" hidden="false" customHeight="true" outlineLevel="0" collapsed="false">
      <c r="B35" s="238" t="s">
        <v>522</v>
      </c>
      <c r="C35" s="238"/>
      <c r="D35" s="238"/>
      <c r="E35" s="238"/>
      <c r="F35" s="238"/>
      <c r="G35" s="191"/>
      <c r="H35" s="191"/>
      <c r="I35" s="191"/>
      <c r="J35" s="191"/>
      <c r="K35" s="191"/>
      <c r="L35" s="191"/>
      <c r="M35" s="191"/>
      <c r="N35" s="191"/>
      <c r="O35" s="191"/>
      <c r="P35" s="191"/>
      <c r="Q35" s="191"/>
      <c r="R35" s="191"/>
      <c r="S35" s="191"/>
      <c r="T35" s="191"/>
      <c r="U35" s="191"/>
      <c r="V35" s="191"/>
      <c r="W35" s="191"/>
      <c r="X35" s="191"/>
      <c r="Y35" s="191"/>
      <c r="Z35" s="191"/>
      <c r="AA35" s="190"/>
      <c r="AB35" s="191"/>
      <c r="AC35" s="191"/>
      <c r="AD35" s="182"/>
      <c r="AE35" s="337"/>
    </row>
    <row r="36" s="107" customFormat="true" ht="13.5" hidden="false" customHeight="true" outlineLevel="0" collapsed="false">
      <c r="B36" s="238"/>
      <c r="C36" s="238"/>
      <c r="D36" s="238"/>
      <c r="E36" s="238"/>
      <c r="F36" s="238"/>
      <c r="H36" s="107" t="s">
        <v>523</v>
      </c>
      <c r="AA36" s="193"/>
      <c r="AB36" s="194" t="s">
        <v>219</v>
      </c>
      <c r="AC36" s="194" t="s">
        <v>220</v>
      </c>
      <c r="AD36" s="194" t="s">
        <v>221</v>
      </c>
      <c r="AE36" s="374"/>
    </row>
    <row r="37" s="107" customFormat="true" ht="15.75" hidden="false" customHeight="true" outlineLevel="0" collapsed="false">
      <c r="B37" s="238"/>
      <c r="C37" s="238"/>
      <c r="D37" s="238"/>
      <c r="E37" s="238"/>
      <c r="F37" s="238"/>
      <c r="I37" s="335" t="s">
        <v>102</v>
      </c>
      <c r="J37" s="388" t="s">
        <v>524</v>
      </c>
      <c r="K37" s="388"/>
      <c r="L37" s="388"/>
      <c r="M37" s="388"/>
      <c r="N37" s="388"/>
      <c r="O37" s="388"/>
      <c r="P37" s="388"/>
      <c r="Q37" s="388"/>
      <c r="R37" s="388"/>
      <c r="S37" s="388"/>
      <c r="T37" s="388"/>
      <c r="U37" s="388"/>
      <c r="V37" s="179"/>
      <c r="W37" s="179"/>
      <c r="X37" s="251" t="s">
        <v>158</v>
      </c>
      <c r="AA37" s="193"/>
      <c r="AB37" s="344"/>
      <c r="AC37" s="176"/>
      <c r="AD37" s="344"/>
      <c r="AE37" s="204"/>
    </row>
    <row r="38" s="107" customFormat="true" ht="15.75" hidden="false" customHeight="true" outlineLevel="0" collapsed="false">
      <c r="B38" s="238"/>
      <c r="C38" s="238"/>
      <c r="D38" s="238"/>
      <c r="E38" s="238"/>
      <c r="F38" s="238"/>
      <c r="I38" s="177" t="s">
        <v>104</v>
      </c>
      <c r="J38" s="386" t="s">
        <v>525</v>
      </c>
      <c r="K38" s="226"/>
      <c r="L38" s="226"/>
      <c r="M38" s="226"/>
      <c r="N38" s="226"/>
      <c r="O38" s="226"/>
      <c r="P38" s="226"/>
      <c r="Q38" s="226"/>
      <c r="R38" s="226"/>
      <c r="S38" s="226"/>
      <c r="T38" s="226"/>
      <c r="U38" s="226"/>
      <c r="V38" s="185"/>
      <c r="W38" s="185"/>
      <c r="X38" s="226" t="s">
        <v>158</v>
      </c>
      <c r="Y38" s="193"/>
      <c r="Z38" s="379"/>
      <c r="AA38" s="199"/>
      <c r="AB38" s="221" t="s">
        <v>150</v>
      </c>
      <c r="AC38" s="221" t="s">
        <v>220</v>
      </c>
      <c r="AD38" s="221" t="s">
        <v>150</v>
      </c>
      <c r="AE38" s="204"/>
    </row>
    <row r="39" s="107" customFormat="true" ht="6" hidden="false" customHeight="true" outlineLevel="0" collapsed="false">
      <c r="B39" s="238"/>
      <c r="C39" s="238"/>
      <c r="D39" s="238"/>
      <c r="E39" s="238"/>
      <c r="F39" s="238"/>
      <c r="G39" s="226"/>
      <c r="H39" s="226"/>
      <c r="I39" s="226"/>
      <c r="J39" s="226"/>
      <c r="K39" s="226"/>
      <c r="L39" s="226"/>
      <c r="M39" s="226"/>
      <c r="N39" s="226"/>
      <c r="O39" s="226"/>
      <c r="P39" s="226"/>
      <c r="Q39" s="226"/>
      <c r="R39" s="226"/>
      <c r="S39" s="226"/>
      <c r="T39" s="226"/>
      <c r="U39" s="381"/>
      <c r="V39" s="382"/>
      <c r="W39" s="210"/>
      <c r="X39" s="226"/>
      <c r="Y39" s="226"/>
      <c r="Z39" s="226"/>
      <c r="AA39" s="225"/>
      <c r="AB39" s="226"/>
      <c r="AC39" s="226"/>
      <c r="AD39" s="186"/>
      <c r="AE39" s="383"/>
    </row>
    <row r="40" s="107" customFormat="true" ht="9.75" hidden="false" customHeight="true" outlineLevel="0" collapsed="false">
      <c r="B40" s="384"/>
      <c r="C40" s="384"/>
      <c r="D40" s="384"/>
      <c r="E40" s="384"/>
      <c r="F40" s="384"/>
      <c r="U40" s="379"/>
      <c r="V40" s="378"/>
      <c r="W40" s="176"/>
    </row>
    <row r="41" s="107" customFormat="true" ht="13.5" hidden="false" customHeight="true" outlineLevel="0" collapsed="false">
      <c r="B41" s="107" t="s">
        <v>533</v>
      </c>
      <c r="C41" s="384"/>
      <c r="D41" s="384"/>
      <c r="E41" s="384"/>
      <c r="F41" s="384"/>
      <c r="U41" s="379"/>
      <c r="V41" s="378"/>
      <c r="W41" s="176"/>
    </row>
    <row r="42" s="107" customFormat="true" ht="13.5" hidden="false" customHeight="false" outlineLevel="0" collapsed="false">
      <c r="B42" s="345" t="s">
        <v>596</v>
      </c>
      <c r="C42" s="384"/>
      <c r="D42" s="384"/>
      <c r="E42" s="384"/>
      <c r="F42" s="384"/>
      <c r="U42" s="379"/>
      <c r="V42" s="378"/>
      <c r="W42" s="176"/>
    </row>
    <row r="43" s="107" customFormat="true" ht="4.5" hidden="false" customHeight="true" outlineLevel="0" collapsed="false">
      <c r="B43" s="238" t="s">
        <v>522</v>
      </c>
      <c r="C43" s="238"/>
      <c r="D43" s="238"/>
      <c r="E43" s="238"/>
      <c r="F43" s="238"/>
      <c r="G43" s="190"/>
      <c r="H43" s="191"/>
      <c r="I43" s="191"/>
      <c r="J43" s="191"/>
      <c r="K43" s="191"/>
      <c r="L43" s="191"/>
      <c r="M43" s="191"/>
      <c r="N43" s="191"/>
      <c r="O43" s="191"/>
      <c r="P43" s="191"/>
      <c r="Q43" s="191"/>
      <c r="R43" s="191"/>
      <c r="S43" s="191"/>
      <c r="T43" s="191"/>
      <c r="U43" s="191"/>
      <c r="V43" s="229"/>
      <c r="W43" s="229"/>
      <c r="X43" s="191"/>
      <c r="Y43" s="191"/>
      <c r="Z43" s="191"/>
      <c r="AA43" s="190"/>
      <c r="AB43" s="191"/>
      <c r="AC43" s="191"/>
      <c r="AD43" s="182"/>
      <c r="AE43" s="337"/>
    </row>
    <row r="44" s="107" customFormat="true" ht="13.5" hidden="false" customHeight="true" outlineLevel="0" collapsed="false">
      <c r="B44" s="238"/>
      <c r="C44" s="238"/>
      <c r="D44" s="238"/>
      <c r="E44" s="238"/>
      <c r="F44" s="238"/>
      <c r="G44" s="193"/>
      <c r="H44" s="107" t="s">
        <v>578</v>
      </c>
      <c r="V44" s="176"/>
      <c r="W44" s="176"/>
      <c r="AA44" s="193"/>
      <c r="AB44" s="194" t="s">
        <v>219</v>
      </c>
      <c r="AC44" s="194" t="s">
        <v>220</v>
      </c>
      <c r="AD44" s="194" t="s">
        <v>221</v>
      </c>
      <c r="AE44" s="374"/>
    </row>
    <row r="45" s="107" customFormat="true" ht="15.75" hidden="false" customHeight="true" outlineLevel="0" collapsed="false">
      <c r="B45" s="238"/>
      <c r="C45" s="238"/>
      <c r="D45" s="238"/>
      <c r="E45" s="238"/>
      <c r="F45" s="238"/>
      <c r="G45" s="193"/>
      <c r="I45" s="177" t="s">
        <v>102</v>
      </c>
      <c r="J45" s="388" t="s">
        <v>524</v>
      </c>
      <c r="K45" s="388"/>
      <c r="L45" s="388"/>
      <c r="M45" s="388"/>
      <c r="N45" s="388"/>
      <c r="O45" s="388"/>
      <c r="P45" s="388"/>
      <c r="Q45" s="388"/>
      <c r="R45" s="388"/>
      <c r="S45" s="388"/>
      <c r="T45" s="388"/>
      <c r="U45" s="388"/>
      <c r="V45" s="179"/>
      <c r="W45" s="179"/>
      <c r="X45" s="251" t="s">
        <v>158</v>
      </c>
      <c r="AA45" s="193"/>
      <c r="AB45" s="344"/>
      <c r="AC45" s="176"/>
      <c r="AD45" s="344"/>
      <c r="AE45" s="204"/>
    </row>
    <row r="46" s="107" customFormat="true" ht="15.75" hidden="false" customHeight="true" outlineLevel="0" collapsed="false">
      <c r="B46" s="238"/>
      <c r="C46" s="238"/>
      <c r="D46" s="238"/>
      <c r="E46" s="238"/>
      <c r="F46" s="238"/>
      <c r="G46" s="193"/>
      <c r="I46" s="377" t="s">
        <v>104</v>
      </c>
      <c r="J46" s="386" t="s">
        <v>525</v>
      </c>
      <c r="K46" s="226"/>
      <c r="L46" s="226"/>
      <c r="M46" s="226"/>
      <c r="N46" s="226"/>
      <c r="O46" s="226"/>
      <c r="P46" s="226"/>
      <c r="Q46" s="226"/>
      <c r="R46" s="226"/>
      <c r="S46" s="226"/>
      <c r="T46" s="226"/>
      <c r="U46" s="226"/>
      <c r="V46" s="185"/>
      <c r="W46" s="185"/>
      <c r="X46" s="227" t="s">
        <v>158</v>
      </c>
      <c r="Z46" s="379"/>
      <c r="AA46" s="199"/>
      <c r="AB46" s="221" t="s">
        <v>150</v>
      </c>
      <c r="AC46" s="221" t="s">
        <v>220</v>
      </c>
      <c r="AD46" s="221" t="s">
        <v>150</v>
      </c>
      <c r="AE46" s="204"/>
    </row>
    <row r="47" s="107" customFormat="true" ht="6" hidden="false" customHeight="true" outlineLevel="0" collapsed="false">
      <c r="B47" s="238"/>
      <c r="C47" s="238"/>
      <c r="D47" s="238"/>
      <c r="E47" s="238"/>
      <c r="F47" s="238"/>
      <c r="G47" s="225"/>
      <c r="H47" s="226"/>
      <c r="I47" s="226"/>
      <c r="J47" s="226"/>
      <c r="K47" s="226"/>
      <c r="L47" s="226"/>
      <c r="M47" s="226"/>
      <c r="N47" s="226"/>
      <c r="O47" s="226"/>
      <c r="P47" s="226"/>
      <c r="Q47" s="226"/>
      <c r="R47" s="226"/>
      <c r="S47" s="226"/>
      <c r="T47" s="226"/>
      <c r="U47" s="381"/>
      <c r="V47" s="382"/>
      <c r="W47" s="210"/>
      <c r="X47" s="226"/>
      <c r="Y47" s="226"/>
      <c r="Z47" s="226"/>
      <c r="AA47" s="225"/>
      <c r="AB47" s="226"/>
      <c r="AC47" s="226"/>
      <c r="AD47" s="186"/>
      <c r="AE47" s="383"/>
    </row>
    <row r="48" s="107" customFormat="true" ht="4.5" hidden="false" customHeight="true" outlineLevel="0" collapsed="false">
      <c r="B48" s="238" t="s">
        <v>597</v>
      </c>
      <c r="C48" s="238"/>
      <c r="D48" s="238"/>
      <c r="E48" s="238"/>
      <c r="F48" s="238"/>
      <c r="G48" s="190"/>
      <c r="H48" s="191"/>
      <c r="I48" s="191"/>
      <c r="J48" s="191"/>
      <c r="K48" s="191"/>
      <c r="L48" s="191"/>
      <c r="M48" s="191"/>
      <c r="N48" s="191"/>
      <c r="O48" s="191"/>
      <c r="P48" s="191"/>
      <c r="Q48" s="191"/>
      <c r="R48" s="191"/>
      <c r="S48" s="191"/>
      <c r="T48" s="191"/>
      <c r="U48" s="191"/>
      <c r="V48" s="229"/>
      <c r="W48" s="229"/>
      <c r="X48" s="191"/>
      <c r="Y48" s="191"/>
      <c r="Z48" s="191"/>
      <c r="AA48" s="190"/>
      <c r="AB48" s="191"/>
      <c r="AC48" s="191"/>
      <c r="AD48" s="182"/>
      <c r="AE48" s="337"/>
    </row>
    <row r="49" s="107" customFormat="true" ht="13.5" hidden="false" customHeight="true" outlineLevel="0" collapsed="false">
      <c r="B49" s="238"/>
      <c r="C49" s="238"/>
      <c r="D49" s="238"/>
      <c r="E49" s="238"/>
      <c r="F49" s="238"/>
      <c r="G49" s="193"/>
      <c r="H49" s="107" t="s">
        <v>598</v>
      </c>
      <c r="V49" s="176"/>
      <c r="W49" s="176"/>
      <c r="AA49" s="193"/>
      <c r="AB49" s="194" t="s">
        <v>219</v>
      </c>
      <c r="AC49" s="194" t="s">
        <v>220</v>
      </c>
      <c r="AD49" s="194" t="s">
        <v>221</v>
      </c>
      <c r="AE49" s="374"/>
    </row>
    <row r="50" s="107" customFormat="true" ht="13.5" hidden="false" customHeight="true" outlineLevel="0" collapsed="false">
      <c r="B50" s="238"/>
      <c r="C50" s="238"/>
      <c r="D50" s="238"/>
      <c r="E50" s="238"/>
      <c r="F50" s="238"/>
      <c r="G50" s="193"/>
      <c r="I50" s="177" t="s">
        <v>102</v>
      </c>
      <c r="J50" s="387" t="s">
        <v>599</v>
      </c>
      <c r="K50" s="387"/>
      <c r="L50" s="387"/>
      <c r="M50" s="387"/>
      <c r="N50" s="387"/>
      <c r="O50" s="387"/>
      <c r="P50" s="387"/>
      <c r="Q50" s="387"/>
      <c r="R50" s="387"/>
      <c r="S50" s="387"/>
      <c r="T50" s="387"/>
      <c r="U50" s="387"/>
      <c r="V50" s="179"/>
      <c r="W50" s="179"/>
      <c r="X50" s="251" t="s">
        <v>158</v>
      </c>
      <c r="AA50" s="193"/>
      <c r="AB50" s="344"/>
      <c r="AC50" s="176"/>
      <c r="AD50" s="344"/>
      <c r="AE50" s="204"/>
    </row>
    <row r="51" s="107" customFormat="true" ht="14.25" hidden="false" customHeight="true" outlineLevel="0" collapsed="false">
      <c r="B51" s="238"/>
      <c r="C51" s="238"/>
      <c r="D51" s="238"/>
      <c r="E51" s="238"/>
      <c r="F51" s="238"/>
      <c r="G51" s="193"/>
      <c r="I51" s="377" t="s">
        <v>104</v>
      </c>
      <c r="J51" s="388" t="s">
        <v>539</v>
      </c>
      <c r="K51" s="388"/>
      <c r="L51" s="388"/>
      <c r="M51" s="388"/>
      <c r="N51" s="388"/>
      <c r="O51" s="388"/>
      <c r="P51" s="388"/>
      <c r="Q51" s="388"/>
      <c r="R51" s="388"/>
      <c r="S51" s="388"/>
      <c r="T51" s="388"/>
      <c r="U51" s="388"/>
      <c r="V51" s="179"/>
      <c r="W51" s="179"/>
      <c r="X51" s="227" t="s">
        <v>158</v>
      </c>
      <c r="Z51" s="379"/>
      <c r="AA51" s="199"/>
      <c r="AB51" s="221" t="s">
        <v>150</v>
      </c>
      <c r="AC51" s="221" t="s">
        <v>220</v>
      </c>
      <c r="AD51" s="221" t="s">
        <v>150</v>
      </c>
      <c r="AE51" s="204"/>
    </row>
    <row r="52" s="107" customFormat="true" ht="6" hidden="false" customHeight="true" outlineLevel="0" collapsed="false">
      <c r="B52" s="238"/>
      <c r="C52" s="238"/>
      <c r="D52" s="238"/>
      <c r="E52" s="238"/>
      <c r="F52" s="238"/>
      <c r="G52" s="225"/>
      <c r="H52" s="226"/>
      <c r="I52" s="226"/>
      <c r="J52" s="226"/>
      <c r="K52" s="226"/>
      <c r="L52" s="226"/>
      <c r="M52" s="226"/>
      <c r="N52" s="226"/>
      <c r="O52" s="226"/>
      <c r="P52" s="226"/>
      <c r="Q52" s="226"/>
      <c r="R52" s="226"/>
      <c r="S52" s="226"/>
      <c r="T52" s="226"/>
      <c r="U52" s="381"/>
      <c r="V52" s="382"/>
      <c r="W52" s="210"/>
      <c r="X52" s="226"/>
      <c r="Y52" s="226"/>
      <c r="Z52" s="226"/>
      <c r="AA52" s="225"/>
      <c r="AB52" s="226"/>
      <c r="AC52" s="226"/>
      <c r="AD52" s="186"/>
      <c r="AE52" s="383"/>
    </row>
    <row r="53" s="107" customFormat="true" ht="4.5" hidden="false" customHeight="true" outlineLevel="0" collapsed="false">
      <c r="B53" s="238" t="s">
        <v>540</v>
      </c>
      <c r="C53" s="238"/>
      <c r="D53" s="238"/>
      <c r="E53" s="238"/>
      <c r="F53" s="238"/>
      <c r="G53" s="190"/>
      <c r="H53" s="191"/>
      <c r="I53" s="191"/>
      <c r="J53" s="191"/>
      <c r="K53" s="191"/>
      <c r="L53" s="191"/>
      <c r="M53" s="191"/>
      <c r="N53" s="191"/>
      <c r="O53" s="191"/>
      <c r="P53" s="191"/>
      <c r="Q53" s="191"/>
      <c r="R53" s="191"/>
      <c r="S53" s="191"/>
      <c r="T53" s="191"/>
      <c r="U53" s="191"/>
      <c r="V53" s="229"/>
      <c r="W53" s="229"/>
      <c r="X53" s="191"/>
      <c r="Y53" s="191"/>
      <c r="Z53" s="191"/>
      <c r="AA53" s="190"/>
      <c r="AB53" s="191"/>
      <c r="AC53" s="191"/>
      <c r="AD53" s="182"/>
      <c r="AE53" s="337"/>
    </row>
    <row r="54" s="107" customFormat="true" ht="13.5" hidden="false" customHeight="true" outlineLevel="0" collapsed="false">
      <c r="B54" s="238"/>
      <c r="C54" s="238"/>
      <c r="D54" s="238"/>
      <c r="E54" s="238"/>
      <c r="F54" s="238"/>
      <c r="G54" s="193"/>
      <c r="H54" s="107" t="s">
        <v>535</v>
      </c>
      <c r="V54" s="176"/>
      <c r="W54" s="176"/>
      <c r="AA54" s="193"/>
      <c r="AB54" s="194" t="s">
        <v>219</v>
      </c>
      <c r="AC54" s="194" t="s">
        <v>220</v>
      </c>
      <c r="AD54" s="194" t="s">
        <v>221</v>
      </c>
      <c r="AE54" s="374"/>
    </row>
    <row r="55" s="107" customFormat="true" ht="30" hidden="false" customHeight="true" outlineLevel="0" collapsed="false">
      <c r="B55" s="238"/>
      <c r="C55" s="238"/>
      <c r="D55" s="238"/>
      <c r="E55" s="238"/>
      <c r="F55" s="238"/>
      <c r="G55" s="193"/>
      <c r="I55" s="177" t="s">
        <v>102</v>
      </c>
      <c r="J55" s="387" t="s">
        <v>600</v>
      </c>
      <c r="K55" s="387"/>
      <c r="L55" s="387"/>
      <c r="M55" s="387"/>
      <c r="N55" s="387"/>
      <c r="O55" s="387"/>
      <c r="P55" s="387"/>
      <c r="Q55" s="387"/>
      <c r="R55" s="387"/>
      <c r="S55" s="387"/>
      <c r="T55" s="387"/>
      <c r="U55" s="387"/>
      <c r="V55" s="179"/>
      <c r="W55" s="179"/>
      <c r="X55" s="251" t="s">
        <v>158</v>
      </c>
      <c r="AA55" s="193"/>
      <c r="AD55" s="198"/>
      <c r="AE55" s="204"/>
    </row>
    <row r="56" s="107" customFormat="true" ht="33" hidden="false" customHeight="true" outlineLevel="0" collapsed="false">
      <c r="B56" s="238"/>
      <c r="C56" s="238"/>
      <c r="D56" s="238"/>
      <c r="E56" s="238"/>
      <c r="F56" s="238"/>
      <c r="G56" s="193"/>
      <c r="I56" s="377" t="s">
        <v>104</v>
      </c>
      <c r="J56" s="388" t="s">
        <v>541</v>
      </c>
      <c r="K56" s="388"/>
      <c r="L56" s="388"/>
      <c r="M56" s="388"/>
      <c r="N56" s="388"/>
      <c r="O56" s="388"/>
      <c r="P56" s="388"/>
      <c r="Q56" s="388"/>
      <c r="R56" s="388"/>
      <c r="S56" s="388"/>
      <c r="T56" s="388"/>
      <c r="U56" s="388"/>
      <c r="V56" s="179"/>
      <c r="W56" s="179"/>
      <c r="X56" s="227" t="s">
        <v>158</v>
      </c>
      <c r="Z56" s="379"/>
      <c r="AA56" s="199"/>
      <c r="AB56" s="221" t="s">
        <v>150</v>
      </c>
      <c r="AC56" s="221" t="s">
        <v>220</v>
      </c>
      <c r="AD56" s="221" t="s">
        <v>150</v>
      </c>
      <c r="AE56" s="204"/>
    </row>
    <row r="57" s="107" customFormat="true" ht="6" hidden="false" customHeight="true" outlineLevel="0" collapsed="false">
      <c r="B57" s="238"/>
      <c r="C57" s="238"/>
      <c r="D57" s="238"/>
      <c r="E57" s="238"/>
      <c r="F57" s="238"/>
      <c r="G57" s="225"/>
      <c r="H57" s="226"/>
      <c r="I57" s="226"/>
      <c r="J57" s="226"/>
      <c r="K57" s="226"/>
      <c r="L57" s="226"/>
      <c r="M57" s="226"/>
      <c r="N57" s="226"/>
      <c r="O57" s="226"/>
      <c r="P57" s="226"/>
      <c r="Q57" s="226"/>
      <c r="R57" s="226"/>
      <c r="S57" s="226"/>
      <c r="T57" s="226"/>
      <c r="U57" s="381"/>
      <c r="V57" s="381"/>
      <c r="W57" s="226"/>
      <c r="X57" s="226"/>
      <c r="Y57" s="226"/>
      <c r="Z57" s="226"/>
      <c r="AA57" s="225"/>
      <c r="AB57" s="226"/>
      <c r="AC57" s="226"/>
      <c r="AD57" s="186"/>
      <c r="AE57" s="383"/>
    </row>
    <row r="58" s="107" customFormat="true" ht="6" hidden="false" customHeight="true" outlineLevel="0" collapsed="false">
      <c r="B58" s="384"/>
      <c r="C58" s="384"/>
      <c r="D58" s="384"/>
      <c r="E58" s="384"/>
      <c r="F58" s="384"/>
      <c r="U58" s="379"/>
      <c r="V58" s="379"/>
    </row>
    <row r="59" s="107" customFormat="true" ht="13.5" hidden="false" customHeight="true" outlineLevel="0" collapsed="false">
      <c r="B59" s="404" t="s">
        <v>542</v>
      </c>
      <c r="C59" s="404"/>
      <c r="D59" s="390" t="s">
        <v>543</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row>
    <row r="60" s="107" customFormat="true" ht="37.5" hidden="false" customHeight="true" outlineLevel="0" collapsed="false">
      <c r="B60" s="404" t="s">
        <v>544</v>
      </c>
      <c r="C60" s="404"/>
      <c r="D60" s="394" t="s">
        <v>601</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0" min="3" style="73" width="3.1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602</v>
      </c>
    </row>
    <row r="3" s="107" customFormat="true" ht="13.5" hidden="false" customHeight="false" outlineLevel="0" collapsed="false">
      <c r="U3" s="174" t="s">
        <v>1</v>
      </c>
      <c r="V3" s="175"/>
      <c r="W3" s="175"/>
      <c r="X3" s="174" t="s">
        <v>2</v>
      </c>
      <c r="Y3" s="175"/>
      <c r="Z3" s="175"/>
      <c r="AA3" s="174" t="s">
        <v>3</v>
      </c>
      <c r="AB3" s="175"/>
      <c r="AC3" s="175"/>
      <c r="AD3" s="174" t="s">
        <v>4</v>
      </c>
    </row>
    <row r="4" s="107" customFormat="true" ht="13.5" hidden="false" customHeight="false" outlineLevel="0" collapsed="false">
      <c r="AD4" s="174"/>
    </row>
    <row r="5" s="107" customFormat="true" ht="13.5" hidden="false" customHeight="fals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107" customFormat="true" ht="13.5" hidden="false" customHeight="false" outlineLevel="0" collapsed="false">
      <c r="B6" s="175" t="s">
        <v>603</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107" customFormat="true" ht="13.5" hidden="false" customHeight="false" outlineLevel="0" collapsed="false"/>
    <row r="8" s="107" customFormat="true" ht="23.25"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row>
    <row r="9" customFormat="false" ht="23.25" hidden="false" customHeight="true" outlineLevel="0" collapsed="false">
      <c r="B9" s="329" t="s">
        <v>507</v>
      </c>
      <c r="C9" s="329"/>
      <c r="D9" s="329"/>
      <c r="E9" s="329"/>
      <c r="F9" s="329"/>
      <c r="G9" s="218" t="s">
        <v>150</v>
      </c>
      <c r="H9" s="180" t="s">
        <v>212</v>
      </c>
      <c r="I9" s="180"/>
      <c r="J9" s="180"/>
      <c r="K9" s="180"/>
      <c r="L9" s="219" t="s">
        <v>150</v>
      </c>
      <c r="M9" s="180" t="s">
        <v>213</v>
      </c>
      <c r="N9" s="180"/>
      <c r="O9" s="180"/>
      <c r="P9" s="180"/>
      <c r="Q9" s="219" t="s">
        <v>150</v>
      </c>
      <c r="R9" s="180" t="s">
        <v>214</v>
      </c>
      <c r="S9" s="358"/>
      <c r="T9" s="358"/>
      <c r="U9" s="358"/>
      <c r="V9" s="358"/>
      <c r="W9" s="358"/>
      <c r="X9" s="358"/>
      <c r="Y9" s="358"/>
      <c r="Z9" s="358"/>
      <c r="AA9" s="358"/>
      <c r="AB9" s="358"/>
      <c r="AC9" s="358"/>
      <c r="AD9" s="359"/>
    </row>
    <row r="10" customFormat="false" ht="23.25" hidden="false" customHeight="true" outlineLevel="0" collapsed="false">
      <c r="B10" s="421" t="s">
        <v>508</v>
      </c>
      <c r="C10" s="421"/>
      <c r="D10" s="421"/>
      <c r="E10" s="421"/>
      <c r="F10" s="421"/>
      <c r="G10" s="218" t="s">
        <v>150</v>
      </c>
      <c r="H10" s="217" t="s">
        <v>604</v>
      </c>
      <c r="I10" s="180"/>
      <c r="J10" s="180"/>
      <c r="K10" s="180"/>
      <c r="L10" s="180"/>
      <c r="M10" s="180"/>
      <c r="N10" s="180"/>
      <c r="O10" s="180"/>
      <c r="P10" s="180"/>
      <c r="Q10" s="180"/>
      <c r="R10" s="180"/>
      <c r="S10" s="217"/>
      <c r="T10" s="219" t="s">
        <v>150</v>
      </c>
      <c r="U10" s="217" t="s">
        <v>605</v>
      </c>
      <c r="V10" s="358"/>
      <c r="W10" s="358"/>
      <c r="X10" s="358"/>
      <c r="Y10" s="358"/>
      <c r="Z10" s="358"/>
      <c r="AA10" s="358"/>
      <c r="AB10" s="358"/>
      <c r="AC10" s="358"/>
      <c r="AD10" s="359"/>
    </row>
    <row r="11" customFormat="false" ht="23.25" hidden="false" customHeight="true" outlineLevel="0" collapsed="false">
      <c r="B11" s="178" t="s">
        <v>512</v>
      </c>
      <c r="C11" s="178"/>
      <c r="D11" s="178"/>
      <c r="E11" s="178"/>
      <c r="F11" s="178"/>
      <c r="G11" s="360" t="s">
        <v>150</v>
      </c>
      <c r="H11" s="191" t="s">
        <v>513</v>
      </c>
      <c r="I11" s="182"/>
      <c r="J11" s="182"/>
      <c r="K11" s="182"/>
      <c r="L11" s="182"/>
      <c r="M11" s="182"/>
      <c r="N11" s="182"/>
      <c r="O11" s="182"/>
      <c r="P11" s="182"/>
      <c r="Q11" s="182"/>
      <c r="R11" s="182"/>
      <c r="S11" s="361" t="s">
        <v>150</v>
      </c>
      <c r="T11" s="191" t="s">
        <v>514</v>
      </c>
      <c r="U11" s="191"/>
      <c r="V11" s="362"/>
      <c r="W11" s="362"/>
      <c r="X11" s="362"/>
      <c r="Y11" s="362"/>
      <c r="Z11" s="362"/>
      <c r="AA11" s="362"/>
      <c r="AB11" s="362"/>
      <c r="AC11" s="362"/>
      <c r="AD11" s="363"/>
    </row>
    <row r="12" customFormat="false" ht="23.25" hidden="false" customHeight="true" outlineLevel="0" collapsed="false">
      <c r="B12" s="178"/>
      <c r="C12" s="178"/>
      <c r="D12" s="178"/>
      <c r="E12" s="178"/>
      <c r="F12" s="178"/>
      <c r="G12" s="231" t="s">
        <v>150</v>
      </c>
      <c r="H12" s="226" t="s">
        <v>515</v>
      </c>
      <c r="I12" s="186"/>
      <c r="J12" s="186"/>
      <c r="K12" s="186"/>
      <c r="L12" s="186"/>
      <c r="M12" s="186"/>
      <c r="N12" s="186"/>
      <c r="O12" s="186"/>
      <c r="P12" s="186"/>
      <c r="Q12" s="186"/>
      <c r="R12" s="186"/>
      <c r="S12" s="364"/>
      <c r="T12" s="386"/>
      <c r="U12" s="386"/>
      <c r="V12" s="386"/>
      <c r="W12" s="386"/>
      <c r="X12" s="386"/>
      <c r="Y12" s="386"/>
      <c r="Z12" s="386"/>
      <c r="AA12" s="386"/>
      <c r="AB12" s="386"/>
      <c r="AC12" s="386"/>
      <c r="AD12" s="422"/>
    </row>
    <row r="13" s="107" customFormat="true" ht="9" hidden="false" customHeight="true" outlineLevel="0" collapsed="false"/>
    <row r="14" s="107" customFormat="true" ht="13.5" hidden="false" customHeight="true" outlineLevel="0" collapsed="false">
      <c r="B14" s="246" t="s">
        <v>516</v>
      </c>
      <c r="C14" s="246"/>
      <c r="D14" s="246"/>
      <c r="E14" s="246"/>
      <c r="F14" s="246"/>
      <c r="G14" s="423"/>
      <c r="H14" s="423"/>
      <c r="I14" s="423"/>
      <c r="J14" s="423"/>
      <c r="K14" s="423"/>
      <c r="L14" s="423"/>
      <c r="M14" s="423"/>
      <c r="N14" s="423"/>
      <c r="O14" s="423"/>
      <c r="P14" s="423"/>
      <c r="Q14" s="423"/>
      <c r="R14" s="423"/>
      <c r="S14" s="423"/>
      <c r="T14" s="423"/>
      <c r="U14" s="423"/>
      <c r="V14" s="423"/>
      <c r="W14" s="423"/>
      <c r="X14" s="423"/>
      <c r="Y14" s="423"/>
      <c r="Z14" s="367"/>
      <c r="AA14" s="368" t="s">
        <v>219</v>
      </c>
      <c r="AB14" s="368" t="s">
        <v>220</v>
      </c>
      <c r="AC14" s="368" t="s">
        <v>221</v>
      </c>
      <c r="AD14" s="337"/>
    </row>
    <row r="15" s="107" customFormat="true" ht="27" hidden="false" customHeight="true" outlineLevel="0" collapsed="false">
      <c r="B15" s="246"/>
      <c r="C15" s="246"/>
      <c r="D15" s="246"/>
      <c r="E15" s="246"/>
      <c r="F15" s="246"/>
      <c r="G15" s="424" t="s">
        <v>517</v>
      </c>
      <c r="H15" s="424"/>
      <c r="I15" s="424"/>
      <c r="J15" s="424"/>
      <c r="K15" s="424"/>
      <c r="L15" s="424"/>
      <c r="M15" s="424"/>
      <c r="N15" s="424"/>
      <c r="O15" s="424"/>
      <c r="P15" s="424"/>
      <c r="Q15" s="424"/>
      <c r="R15" s="424"/>
      <c r="S15" s="424"/>
      <c r="T15" s="424"/>
      <c r="U15" s="424"/>
      <c r="V15" s="424"/>
      <c r="W15" s="424"/>
      <c r="X15" s="424"/>
      <c r="Y15" s="424"/>
      <c r="Z15" s="199"/>
      <c r="AA15" s="221" t="s">
        <v>150</v>
      </c>
      <c r="AB15" s="221" t="s">
        <v>220</v>
      </c>
      <c r="AC15" s="221" t="s">
        <v>150</v>
      </c>
      <c r="AD15" s="204"/>
    </row>
    <row r="16" s="107" customFormat="true" ht="27" hidden="false" customHeight="true" outlineLevel="0" collapsed="false">
      <c r="B16" s="246"/>
      <c r="C16" s="246"/>
      <c r="D16" s="246"/>
      <c r="E16" s="246"/>
      <c r="F16" s="246"/>
      <c r="G16" s="425" t="s">
        <v>518</v>
      </c>
      <c r="H16" s="425"/>
      <c r="I16" s="425"/>
      <c r="J16" s="425"/>
      <c r="K16" s="425"/>
      <c r="L16" s="425"/>
      <c r="M16" s="425"/>
      <c r="N16" s="425"/>
      <c r="O16" s="425"/>
      <c r="P16" s="425"/>
      <c r="Q16" s="425"/>
      <c r="R16" s="425"/>
      <c r="S16" s="425"/>
      <c r="T16" s="425"/>
      <c r="U16" s="425"/>
      <c r="V16" s="425"/>
      <c r="W16" s="425"/>
      <c r="X16" s="425"/>
      <c r="Y16" s="425"/>
      <c r="Z16" s="401"/>
      <c r="AA16" s="232" t="s">
        <v>150</v>
      </c>
      <c r="AB16" s="232" t="s">
        <v>220</v>
      </c>
      <c r="AC16" s="232" t="s">
        <v>150</v>
      </c>
      <c r="AD16" s="383"/>
    </row>
    <row r="17" s="107" customFormat="true" ht="9" hidden="false" customHeight="true" outlineLevel="0" collapsed="false"/>
    <row r="18" s="107" customFormat="true" ht="13.5" hidden="false" customHeight="false" outlineLevel="0" collapsed="false">
      <c r="B18" s="107" t="s">
        <v>520</v>
      </c>
    </row>
    <row r="19" s="107" customFormat="true" ht="13.5" hidden="false" customHeight="false" outlineLevel="0" collapsed="false">
      <c r="B19" s="107" t="s">
        <v>521</v>
      </c>
      <c r="AC19" s="198"/>
      <c r="AD19" s="198"/>
    </row>
    <row r="20" s="107" customFormat="true" ht="4.5" hidden="false" customHeight="true" outlineLevel="0" collapsed="false"/>
    <row r="21" s="107" customFormat="true" ht="4.5" hidden="false" customHeight="true" outlineLevel="0" collapsed="false">
      <c r="B21" s="238" t="s">
        <v>522</v>
      </c>
      <c r="C21" s="238"/>
      <c r="D21" s="238"/>
      <c r="E21" s="238"/>
      <c r="F21" s="238"/>
      <c r="G21" s="190"/>
      <c r="H21" s="191"/>
      <c r="I21" s="191"/>
      <c r="J21" s="191"/>
      <c r="K21" s="191"/>
      <c r="L21" s="191"/>
      <c r="M21" s="191"/>
      <c r="N21" s="191"/>
      <c r="O21" s="191"/>
      <c r="P21" s="191"/>
      <c r="Q21" s="191"/>
      <c r="R21" s="191"/>
      <c r="S21" s="191"/>
      <c r="T21" s="191"/>
      <c r="U21" s="191"/>
      <c r="V21" s="191"/>
      <c r="W21" s="191"/>
      <c r="X21" s="191"/>
      <c r="Y21" s="191"/>
      <c r="Z21" s="190"/>
      <c r="AA21" s="191"/>
      <c r="AB21" s="191"/>
      <c r="AC21" s="182"/>
      <c r="AD21" s="337"/>
    </row>
    <row r="22" s="107" customFormat="true" ht="15.75" hidden="false" customHeight="true" outlineLevel="0" collapsed="false">
      <c r="B22" s="238"/>
      <c r="C22" s="238"/>
      <c r="D22" s="238"/>
      <c r="E22" s="238"/>
      <c r="F22" s="238"/>
      <c r="G22" s="193"/>
      <c r="H22" s="107" t="s">
        <v>577</v>
      </c>
      <c r="Z22" s="193"/>
      <c r="AA22" s="194" t="s">
        <v>219</v>
      </c>
      <c r="AB22" s="194" t="s">
        <v>220</v>
      </c>
      <c r="AC22" s="194" t="s">
        <v>221</v>
      </c>
      <c r="AD22" s="374"/>
    </row>
    <row r="23" s="107" customFormat="true" ht="29.25" hidden="false" customHeight="true" outlineLevel="0" collapsed="false">
      <c r="B23" s="238"/>
      <c r="C23" s="238"/>
      <c r="D23" s="238"/>
      <c r="E23" s="238"/>
      <c r="F23" s="238"/>
      <c r="G23" s="193"/>
      <c r="I23" s="177" t="s">
        <v>102</v>
      </c>
      <c r="J23" s="403" t="s">
        <v>606</v>
      </c>
      <c r="K23" s="403"/>
      <c r="L23" s="403"/>
      <c r="M23" s="403"/>
      <c r="N23" s="403"/>
      <c r="O23" s="403"/>
      <c r="P23" s="403"/>
      <c r="Q23" s="403"/>
      <c r="R23" s="403"/>
      <c r="S23" s="403"/>
      <c r="T23" s="403"/>
      <c r="U23" s="403"/>
      <c r="V23" s="179"/>
      <c r="W23" s="179"/>
      <c r="X23" s="251" t="s">
        <v>158</v>
      </c>
      <c r="Z23" s="193"/>
      <c r="AA23" s="344"/>
      <c r="AB23" s="176"/>
      <c r="AC23" s="344"/>
      <c r="AD23" s="204"/>
    </row>
    <row r="24" s="107" customFormat="true" ht="15.75" hidden="false" customHeight="true" outlineLevel="0" collapsed="false">
      <c r="B24" s="238"/>
      <c r="C24" s="238"/>
      <c r="D24" s="238"/>
      <c r="E24" s="238"/>
      <c r="F24" s="238"/>
      <c r="G24" s="193"/>
      <c r="I24" s="377" t="s">
        <v>104</v>
      </c>
      <c r="J24" s="408" t="s">
        <v>525</v>
      </c>
      <c r="K24" s="226"/>
      <c r="L24" s="226"/>
      <c r="M24" s="226"/>
      <c r="N24" s="226"/>
      <c r="O24" s="226"/>
      <c r="P24" s="226"/>
      <c r="Q24" s="226"/>
      <c r="R24" s="226"/>
      <c r="S24" s="226"/>
      <c r="T24" s="226"/>
      <c r="U24" s="227"/>
      <c r="V24" s="179"/>
      <c r="W24" s="179"/>
      <c r="X24" s="227" t="s">
        <v>158</v>
      </c>
      <c r="Y24" s="379"/>
      <c r="Z24" s="199"/>
      <c r="AA24" s="221" t="s">
        <v>150</v>
      </c>
      <c r="AB24" s="221" t="s">
        <v>220</v>
      </c>
      <c r="AC24" s="221" t="s">
        <v>150</v>
      </c>
      <c r="AD24" s="204"/>
    </row>
    <row r="25" s="107" customFormat="true" ht="24" hidden="false" customHeight="true" outlineLevel="0" collapsed="false">
      <c r="B25" s="238"/>
      <c r="C25" s="238"/>
      <c r="D25" s="238"/>
      <c r="E25" s="238"/>
      <c r="F25" s="238"/>
      <c r="G25" s="193"/>
      <c r="I25" s="426" t="s">
        <v>607</v>
      </c>
      <c r="J25" s="426"/>
      <c r="K25" s="426"/>
      <c r="L25" s="426"/>
      <c r="M25" s="426"/>
      <c r="N25" s="426"/>
      <c r="O25" s="426"/>
      <c r="P25" s="426"/>
      <c r="Q25" s="426"/>
      <c r="R25" s="426"/>
      <c r="S25" s="426"/>
      <c r="T25" s="426"/>
      <c r="U25" s="426"/>
      <c r="V25" s="426"/>
      <c r="W25" s="426"/>
      <c r="X25" s="426"/>
      <c r="Y25" s="379"/>
      <c r="Z25" s="203"/>
      <c r="AA25" s="176"/>
      <c r="AB25" s="176"/>
      <c r="AC25" s="176"/>
      <c r="AD25" s="223"/>
    </row>
    <row r="26" s="107" customFormat="true" ht="13.5" hidden="false" customHeight="false" outlineLevel="0" collapsed="false">
      <c r="B26" s="238"/>
      <c r="C26" s="238"/>
      <c r="D26" s="238"/>
      <c r="E26" s="238"/>
      <c r="F26" s="238"/>
      <c r="G26" s="193"/>
      <c r="H26" s="107" t="s">
        <v>526</v>
      </c>
      <c r="Z26" s="193"/>
      <c r="AC26" s="198"/>
      <c r="AD26" s="204"/>
    </row>
    <row r="27" s="107" customFormat="true" ht="15.75" hidden="false" customHeight="true" outlineLevel="0" collapsed="false">
      <c r="B27" s="238"/>
      <c r="C27" s="238"/>
      <c r="D27" s="238"/>
      <c r="E27" s="238"/>
      <c r="F27" s="238"/>
      <c r="G27" s="193"/>
      <c r="H27" s="107" t="s">
        <v>527</v>
      </c>
      <c r="T27" s="379"/>
      <c r="V27" s="379"/>
      <c r="Z27" s="193"/>
      <c r="AC27" s="198"/>
      <c r="AD27" s="204"/>
    </row>
    <row r="28" s="107" customFormat="true" ht="29.25" hidden="false" customHeight="true" outlineLevel="0" collapsed="false">
      <c r="B28" s="238"/>
      <c r="C28" s="238"/>
      <c r="D28" s="238"/>
      <c r="E28" s="238"/>
      <c r="F28" s="238"/>
      <c r="G28" s="193"/>
      <c r="I28" s="177" t="s">
        <v>103</v>
      </c>
      <c r="J28" s="403" t="s">
        <v>528</v>
      </c>
      <c r="K28" s="403"/>
      <c r="L28" s="403"/>
      <c r="M28" s="403"/>
      <c r="N28" s="403"/>
      <c r="O28" s="403"/>
      <c r="P28" s="403"/>
      <c r="Q28" s="403"/>
      <c r="R28" s="403"/>
      <c r="S28" s="403"/>
      <c r="T28" s="403"/>
      <c r="U28" s="403"/>
      <c r="V28" s="179"/>
      <c r="W28" s="179"/>
      <c r="X28" s="251" t="s">
        <v>158</v>
      </c>
      <c r="Y28" s="379"/>
      <c r="Z28" s="199"/>
      <c r="AA28" s="221" t="s">
        <v>150</v>
      </c>
      <c r="AB28" s="221" t="s">
        <v>220</v>
      </c>
      <c r="AC28" s="221" t="s">
        <v>150</v>
      </c>
      <c r="AD28" s="204"/>
    </row>
    <row r="29" s="107" customFormat="true" ht="4.5" hidden="false" customHeight="true" outlineLevel="0" collapsed="false">
      <c r="B29" s="238"/>
      <c r="C29" s="238"/>
      <c r="D29" s="238"/>
      <c r="E29" s="238"/>
      <c r="F29" s="238"/>
      <c r="G29" s="225"/>
      <c r="H29" s="226"/>
      <c r="I29" s="226"/>
      <c r="J29" s="226"/>
      <c r="K29" s="226"/>
      <c r="L29" s="226"/>
      <c r="M29" s="226"/>
      <c r="N29" s="226"/>
      <c r="O29" s="226"/>
      <c r="P29" s="226"/>
      <c r="Q29" s="226"/>
      <c r="R29" s="226"/>
      <c r="S29" s="226"/>
      <c r="T29" s="381"/>
      <c r="U29" s="381"/>
      <c r="V29" s="226"/>
      <c r="W29" s="226"/>
      <c r="X29" s="226"/>
      <c r="Y29" s="226"/>
      <c r="Z29" s="225"/>
      <c r="AA29" s="226"/>
      <c r="AB29" s="226"/>
      <c r="AC29" s="186"/>
      <c r="AD29" s="383"/>
    </row>
    <row r="30" s="107" customFormat="true" ht="7.5" hidden="false" customHeight="true" outlineLevel="0" collapsed="false">
      <c r="B30" s="384"/>
      <c r="C30" s="384"/>
      <c r="D30" s="384"/>
      <c r="E30" s="384"/>
      <c r="F30" s="384"/>
      <c r="T30" s="379"/>
      <c r="U30" s="379"/>
    </row>
    <row r="31" s="107" customFormat="true" ht="13.5" hidden="false" customHeight="false" outlineLevel="0" collapsed="false">
      <c r="B31" s="107" t="s">
        <v>529</v>
      </c>
      <c r="C31" s="384"/>
      <c r="D31" s="384"/>
      <c r="E31" s="384"/>
      <c r="F31" s="384"/>
      <c r="T31" s="379"/>
      <c r="U31" s="379"/>
    </row>
    <row r="32" s="107" customFormat="true" ht="4.5" hidden="false" customHeight="true" outlineLevel="0" collapsed="false">
      <c r="B32" s="384"/>
      <c r="C32" s="384"/>
      <c r="D32" s="384"/>
      <c r="E32" s="384"/>
      <c r="F32" s="384"/>
      <c r="T32" s="379"/>
      <c r="U32" s="379"/>
    </row>
    <row r="33" s="107" customFormat="true" ht="4.5" hidden="false" customHeight="true" outlineLevel="0" collapsed="false">
      <c r="B33" s="238" t="s">
        <v>522</v>
      </c>
      <c r="C33" s="238"/>
      <c r="D33" s="238"/>
      <c r="E33" s="238"/>
      <c r="F33" s="238"/>
      <c r="G33" s="190"/>
      <c r="H33" s="191"/>
      <c r="I33" s="191"/>
      <c r="J33" s="191"/>
      <c r="K33" s="191"/>
      <c r="L33" s="191"/>
      <c r="M33" s="191"/>
      <c r="N33" s="191"/>
      <c r="O33" s="191"/>
      <c r="P33" s="191"/>
      <c r="Q33" s="191"/>
      <c r="R33" s="191"/>
      <c r="S33" s="191"/>
      <c r="T33" s="191"/>
      <c r="U33" s="191"/>
      <c r="V33" s="191"/>
      <c r="W33" s="191"/>
      <c r="X33" s="191"/>
      <c r="Y33" s="191"/>
      <c r="Z33" s="190"/>
      <c r="AA33" s="191"/>
      <c r="AB33" s="191"/>
      <c r="AC33" s="182"/>
      <c r="AD33" s="337"/>
    </row>
    <row r="34" s="107" customFormat="true" ht="16.5" hidden="false" customHeight="true" outlineLevel="0" collapsed="false">
      <c r="B34" s="238"/>
      <c r="C34" s="238"/>
      <c r="D34" s="238"/>
      <c r="E34" s="238"/>
      <c r="F34" s="238"/>
      <c r="G34" s="193"/>
      <c r="H34" s="107" t="s">
        <v>578</v>
      </c>
      <c r="V34" s="176"/>
      <c r="W34" s="176"/>
      <c r="Z34" s="193"/>
      <c r="AA34" s="194" t="s">
        <v>219</v>
      </c>
      <c r="AB34" s="194" t="s">
        <v>220</v>
      </c>
      <c r="AC34" s="194" t="s">
        <v>221</v>
      </c>
      <c r="AD34" s="374"/>
    </row>
    <row r="35" s="107" customFormat="true" ht="29.25" hidden="false" customHeight="true" outlineLevel="0" collapsed="false">
      <c r="B35" s="238"/>
      <c r="C35" s="238"/>
      <c r="D35" s="238"/>
      <c r="E35" s="238"/>
      <c r="F35" s="238"/>
      <c r="G35" s="193"/>
      <c r="I35" s="177" t="s">
        <v>102</v>
      </c>
      <c r="J35" s="388" t="s">
        <v>606</v>
      </c>
      <c r="K35" s="388"/>
      <c r="L35" s="388"/>
      <c r="M35" s="388"/>
      <c r="N35" s="388"/>
      <c r="O35" s="388"/>
      <c r="P35" s="388"/>
      <c r="Q35" s="388"/>
      <c r="R35" s="388"/>
      <c r="S35" s="388"/>
      <c r="T35" s="388"/>
      <c r="U35" s="217"/>
      <c r="V35" s="179"/>
      <c r="W35" s="179"/>
      <c r="X35" s="251" t="s">
        <v>158</v>
      </c>
      <c r="Z35" s="193"/>
      <c r="AA35" s="344"/>
      <c r="AB35" s="176"/>
      <c r="AC35" s="344"/>
      <c r="AD35" s="204"/>
    </row>
    <row r="36" s="107" customFormat="true" ht="15.75" hidden="false" customHeight="true" outlineLevel="0" collapsed="false">
      <c r="B36" s="238"/>
      <c r="C36" s="238"/>
      <c r="D36" s="238"/>
      <c r="E36" s="238"/>
      <c r="F36" s="238"/>
      <c r="G36" s="193"/>
      <c r="I36" s="377" t="s">
        <v>104</v>
      </c>
      <c r="J36" s="386" t="s">
        <v>525</v>
      </c>
      <c r="K36" s="226"/>
      <c r="L36" s="226"/>
      <c r="M36" s="226"/>
      <c r="N36" s="226"/>
      <c r="O36" s="226"/>
      <c r="P36" s="226"/>
      <c r="Q36" s="226"/>
      <c r="R36" s="226"/>
      <c r="S36" s="226"/>
      <c r="T36" s="226"/>
      <c r="U36" s="226"/>
      <c r="V36" s="185"/>
      <c r="W36" s="185"/>
      <c r="X36" s="227" t="s">
        <v>158</v>
      </c>
      <c r="Y36" s="379"/>
      <c r="Z36" s="199"/>
      <c r="AA36" s="221" t="s">
        <v>150</v>
      </c>
      <c r="AB36" s="221" t="s">
        <v>220</v>
      </c>
      <c r="AC36" s="221" t="s">
        <v>150</v>
      </c>
      <c r="AD36" s="204"/>
    </row>
    <row r="37" s="107" customFormat="true" ht="24" hidden="false" customHeight="true" outlineLevel="0" collapsed="false">
      <c r="B37" s="238"/>
      <c r="C37" s="238"/>
      <c r="D37" s="238"/>
      <c r="E37" s="238"/>
      <c r="F37" s="238"/>
      <c r="G37" s="193"/>
      <c r="I37" s="426" t="s">
        <v>607</v>
      </c>
      <c r="J37" s="426"/>
      <c r="K37" s="426"/>
      <c r="L37" s="426"/>
      <c r="M37" s="426"/>
      <c r="N37" s="426"/>
      <c r="O37" s="426"/>
      <c r="P37" s="426"/>
      <c r="Q37" s="426"/>
      <c r="R37" s="426"/>
      <c r="S37" s="426"/>
      <c r="T37" s="426"/>
      <c r="U37" s="426"/>
      <c r="V37" s="426"/>
      <c r="W37" s="426"/>
      <c r="X37" s="426"/>
      <c r="Y37" s="379"/>
      <c r="Z37" s="203"/>
      <c r="AA37" s="176"/>
      <c r="AB37" s="176"/>
      <c r="AC37" s="176"/>
      <c r="AD37" s="223"/>
    </row>
    <row r="38" s="107" customFormat="true" ht="4.5" hidden="false" customHeight="true" outlineLevel="0" collapsed="false">
      <c r="A38" s="195"/>
      <c r="B38" s="238"/>
      <c r="C38" s="238"/>
      <c r="D38" s="238"/>
      <c r="E38" s="238"/>
      <c r="F38" s="238"/>
      <c r="G38" s="225"/>
      <c r="H38" s="226"/>
      <c r="I38" s="226"/>
      <c r="J38" s="226"/>
      <c r="K38" s="226"/>
      <c r="L38" s="226"/>
      <c r="M38" s="226"/>
      <c r="N38" s="226"/>
      <c r="O38" s="226"/>
      <c r="P38" s="226"/>
      <c r="Q38" s="226"/>
      <c r="R38" s="226"/>
      <c r="S38" s="226"/>
      <c r="T38" s="381"/>
      <c r="U38" s="381"/>
      <c r="V38" s="226"/>
      <c r="W38" s="226"/>
      <c r="X38" s="226"/>
      <c r="Y38" s="226"/>
      <c r="Z38" s="225"/>
      <c r="AA38" s="226"/>
      <c r="AB38" s="226"/>
      <c r="AC38" s="186"/>
      <c r="AD38" s="383"/>
      <c r="AE38" s="193"/>
    </row>
    <row r="39" s="107" customFormat="true" ht="7.5" hidden="false" customHeight="true" outlineLevel="0" collapsed="false">
      <c r="B39" s="384"/>
      <c r="C39" s="411"/>
      <c r="D39" s="384"/>
      <c r="E39" s="384"/>
      <c r="F39" s="384"/>
      <c r="T39" s="379"/>
      <c r="U39" s="379"/>
    </row>
    <row r="40" s="107" customFormat="true" ht="13.5" hidden="false" customHeight="true" outlineLevel="0" collapsed="false">
      <c r="B40" s="107" t="s">
        <v>608</v>
      </c>
      <c r="C40" s="384"/>
      <c r="D40" s="384"/>
      <c r="E40" s="384"/>
      <c r="F40" s="384"/>
      <c r="T40" s="379"/>
      <c r="U40" s="379"/>
    </row>
    <row r="41" s="107" customFormat="true" ht="13.5" hidden="false" customHeight="false" outlineLevel="0" collapsed="false">
      <c r="B41" s="416" t="s">
        <v>534</v>
      </c>
      <c r="C41" s="236"/>
      <c r="D41" s="384"/>
      <c r="E41" s="384"/>
      <c r="F41" s="384"/>
      <c r="T41" s="379"/>
      <c r="U41" s="379"/>
    </row>
    <row r="42" s="107" customFormat="true" ht="4.5" hidden="false" customHeight="true" outlineLevel="0" collapsed="false">
      <c r="B42" s="238" t="s">
        <v>522</v>
      </c>
      <c r="C42" s="238"/>
      <c r="D42" s="238"/>
      <c r="E42" s="238"/>
      <c r="F42" s="238"/>
      <c r="G42" s="190"/>
      <c r="H42" s="191"/>
      <c r="I42" s="191"/>
      <c r="J42" s="191"/>
      <c r="K42" s="191"/>
      <c r="L42" s="191"/>
      <c r="M42" s="191"/>
      <c r="N42" s="191"/>
      <c r="O42" s="191"/>
      <c r="P42" s="191"/>
      <c r="Q42" s="191"/>
      <c r="R42" s="191"/>
      <c r="S42" s="191"/>
      <c r="T42" s="191"/>
      <c r="U42" s="191"/>
      <c r="V42" s="191"/>
      <c r="W42" s="191"/>
      <c r="X42" s="191"/>
      <c r="Y42" s="191"/>
      <c r="Z42" s="190"/>
      <c r="AA42" s="191"/>
      <c r="AB42" s="191"/>
      <c r="AC42" s="182"/>
      <c r="AD42" s="337"/>
    </row>
    <row r="43" s="107" customFormat="true" ht="15.75" hidden="false" customHeight="true" outlineLevel="0" collapsed="false">
      <c r="B43" s="238"/>
      <c r="C43" s="238"/>
      <c r="D43" s="238"/>
      <c r="E43" s="238"/>
      <c r="F43" s="238"/>
      <c r="G43" s="193"/>
      <c r="H43" s="107" t="s">
        <v>530</v>
      </c>
      <c r="Z43" s="193"/>
      <c r="AA43" s="194" t="s">
        <v>219</v>
      </c>
      <c r="AB43" s="194" t="s">
        <v>220</v>
      </c>
      <c r="AC43" s="194" t="s">
        <v>221</v>
      </c>
      <c r="AD43" s="374"/>
    </row>
    <row r="44" s="107" customFormat="true" ht="29.25" hidden="false" customHeight="true" outlineLevel="0" collapsed="false">
      <c r="B44" s="238"/>
      <c r="C44" s="238"/>
      <c r="D44" s="238"/>
      <c r="E44" s="238"/>
      <c r="F44" s="238"/>
      <c r="G44" s="193"/>
      <c r="I44" s="177" t="s">
        <v>102</v>
      </c>
      <c r="J44" s="388" t="s">
        <v>606</v>
      </c>
      <c r="K44" s="388"/>
      <c r="L44" s="388"/>
      <c r="M44" s="388"/>
      <c r="N44" s="388"/>
      <c r="O44" s="388"/>
      <c r="P44" s="388"/>
      <c r="Q44" s="388"/>
      <c r="R44" s="388"/>
      <c r="S44" s="388"/>
      <c r="T44" s="388"/>
      <c r="U44" s="251"/>
      <c r="V44" s="179"/>
      <c r="W44" s="179"/>
      <c r="X44" s="251" t="s">
        <v>158</v>
      </c>
      <c r="Z44" s="193"/>
      <c r="AA44" s="344"/>
      <c r="AB44" s="176"/>
      <c r="AC44" s="344"/>
      <c r="AD44" s="204"/>
    </row>
    <row r="45" s="107" customFormat="true" ht="15.75" hidden="false" customHeight="true" outlineLevel="0" collapsed="false">
      <c r="B45" s="238"/>
      <c r="C45" s="238"/>
      <c r="D45" s="238"/>
      <c r="E45" s="238"/>
      <c r="F45" s="238"/>
      <c r="G45" s="193"/>
      <c r="I45" s="377" t="s">
        <v>104</v>
      </c>
      <c r="J45" s="386" t="s">
        <v>525</v>
      </c>
      <c r="K45" s="226"/>
      <c r="L45" s="226"/>
      <c r="M45" s="226"/>
      <c r="N45" s="226"/>
      <c r="O45" s="226"/>
      <c r="P45" s="226"/>
      <c r="Q45" s="226"/>
      <c r="R45" s="226"/>
      <c r="S45" s="226"/>
      <c r="T45" s="226"/>
      <c r="U45" s="227"/>
      <c r="V45" s="179"/>
      <c r="W45" s="179"/>
      <c r="X45" s="227" t="s">
        <v>158</v>
      </c>
      <c r="Y45" s="379"/>
      <c r="Z45" s="199"/>
      <c r="AA45" s="221" t="s">
        <v>150</v>
      </c>
      <c r="AB45" s="221" t="s">
        <v>220</v>
      </c>
      <c r="AC45" s="221" t="s">
        <v>150</v>
      </c>
      <c r="AD45" s="204"/>
    </row>
    <row r="46" s="107" customFormat="true" ht="24" hidden="false" customHeight="true" outlineLevel="0" collapsed="false">
      <c r="B46" s="238"/>
      <c r="C46" s="238"/>
      <c r="D46" s="238"/>
      <c r="E46" s="238"/>
      <c r="F46" s="238"/>
      <c r="G46" s="193"/>
      <c r="I46" s="426" t="s">
        <v>607</v>
      </c>
      <c r="J46" s="426"/>
      <c r="K46" s="426"/>
      <c r="L46" s="426"/>
      <c r="M46" s="426"/>
      <c r="N46" s="426"/>
      <c r="O46" s="426"/>
      <c r="P46" s="426"/>
      <c r="Q46" s="426"/>
      <c r="R46" s="426"/>
      <c r="S46" s="426"/>
      <c r="T46" s="426"/>
      <c r="U46" s="426"/>
      <c r="V46" s="426"/>
      <c r="W46" s="426"/>
      <c r="X46" s="426"/>
      <c r="Y46" s="379"/>
      <c r="Z46" s="203"/>
      <c r="AA46" s="176"/>
      <c r="AB46" s="176"/>
      <c r="AC46" s="176"/>
      <c r="AD46" s="223"/>
    </row>
    <row r="47" s="107" customFormat="true" ht="4.5" hidden="false" customHeight="true" outlineLevel="0" collapsed="false">
      <c r="B47" s="238"/>
      <c r="C47" s="238"/>
      <c r="D47" s="238"/>
      <c r="E47" s="238"/>
      <c r="F47" s="238"/>
      <c r="G47" s="225"/>
      <c r="H47" s="226"/>
      <c r="I47" s="226"/>
      <c r="J47" s="226"/>
      <c r="K47" s="226"/>
      <c r="L47" s="226"/>
      <c r="M47" s="226"/>
      <c r="N47" s="226"/>
      <c r="O47" s="226"/>
      <c r="P47" s="226"/>
      <c r="Q47" s="226"/>
      <c r="R47" s="226"/>
      <c r="S47" s="226"/>
      <c r="T47" s="381"/>
      <c r="U47" s="381"/>
      <c r="V47" s="226"/>
      <c r="W47" s="226"/>
      <c r="X47" s="226"/>
      <c r="Y47" s="226"/>
      <c r="Z47" s="225"/>
      <c r="AA47" s="226"/>
      <c r="AB47" s="226"/>
      <c r="AC47" s="186"/>
      <c r="AD47" s="383"/>
    </row>
    <row r="48" s="107" customFormat="true" ht="4.5" hidden="false" customHeight="true" outlineLevel="0" collapsed="false">
      <c r="B48" s="238" t="s">
        <v>597</v>
      </c>
      <c r="C48" s="238"/>
      <c r="D48" s="238"/>
      <c r="E48" s="238"/>
      <c r="F48" s="238"/>
      <c r="G48" s="190"/>
      <c r="H48" s="191"/>
      <c r="I48" s="191"/>
      <c r="J48" s="191"/>
      <c r="K48" s="191"/>
      <c r="L48" s="191"/>
      <c r="M48" s="191"/>
      <c r="N48" s="191"/>
      <c r="O48" s="191"/>
      <c r="P48" s="191"/>
      <c r="Q48" s="191"/>
      <c r="R48" s="191"/>
      <c r="S48" s="191"/>
      <c r="T48" s="191"/>
      <c r="U48" s="191"/>
      <c r="V48" s="191"/>
      <c r="W48" s="191"/>
      <c r="X48" s="191"/>
      <c r="Y48" s="191"/>
      <c r="Z48" s="190"/>
      <c r="AA48" s="191"/>
      <c r="AB48" s="191"/>
      <c r="AC48" s="182"/>
      <c r="AD48" s="337"/>
    </row>
    <row r="49" s="107" customFormat="true" ht="15.75" hidden="false" customHeight="true" outlineLevel="0" collapsed="false">
      <c r="B49" s="238"/>
      <c r="C49" s="238"/>
      <c r="D49" s="238"/>
      <c r="E49" s="238"/>
      <c r="F49" s="238"/>
      <c r="G49" s="193"/>
      <c r="H49" s="107" t="s">
        <v>523</v>
      </c>
      <c r="Z49" s="193"/>
      <c r="AA49" s="194" t="s">
        <v>219</v>
      </c>
      <c r="AB49" s="194" t="s">
        <v>220</v>
      </c>
      <c r="AC49" s="194" t="s">
        <v>221</v>
      </c>
      <c r="AD49" s="374"/>
    </row>
    <row r="50" s="107" customFormat="true" ht="18" hidden="false" customHeight="true" outlineLevel="0" collapsed="false">
      <c r="B50" s="238"/>
      <c r="C50" s="238"/>
      <c r="D50" s="238"/>
      <c r="E50" s="238"/>
      <c r="F50" s="238"/>
      <c r="G50" s="193"/>
      <c r="I50" s="177" t="s">
        <v>102</v>
      </c>
      <c r="J50" s="387" t="s">
        <v>538</v>
      </c>
      <c r="K50" s="387"/>
      <c r="L50" s="387"/>
      <c r="M50" s="387"/>
      <c r="N50" s="387"/>
      <c r="O50" s="387"/>
      <c r="P50" s="387"/>
      <c r="Q50" s="387"/>
      <c r="R50" s="387"/>
      <c r="S50" s="387"/>
      <c r="T50" s="387"/>
      <c r="U50" s="251"/>
      <c r="V50" s="179"/>
      <c r="W50" s="179"/>
      <c r="X50" s="251" t="s">
        <v>158</v>
      </c>
      <c r="Z50" s="193"/>
      <c r="AA50" s="344"/>
      <c r="AB50" s="176"/>
      <c r="AC50" s="344"/>
      <c r="AD50" s="204"/>
    </row>
    <row r="51" s="107" customFormat="true" ht="18" hidden="false" customHeight="true" outlineLevel="0" collapsed="false">
      <c r="B51" s="238"/>
      <c r="C51" s="238"/>
      <c r="D51" s="238"/>
      <c r="E51" s="238"/>
      <c r="F51" s="238"/>
      <c r="G51" s="193"/>
      <c r="I51" s="377" t="s">
        <v>104</v>
      </c>
      <c r="J51" s="409" t="s">
        <v>539</v>
      </c>
      <c r="K51" s="409"/>
      <c r="L51" s="409"/>
      <c r="M51" s="409"/>
      <c r="N51" s="409"/>
      <c r="O51" s="409"/>
      <c r="P51" s="409"/>
      <c r="Q51" s="409"/>
      <c r="R51" s="409"/>
      <c r="S51" s="409"/>
      <c r="T51" s="409"/>
      <c r="U51" s="227"/>
      <c r="V51" s="185"/>
      <c r="W51" s="185"/>
      <c r="X51" s="227" t="s">
        <v>158</v>
      </c>
      <c r="Y51" s="379"/>
      <c r="Z51" s="199"/>
      <c r="AA51" s="221" t="s">
        <v>150</v>
      </c>
      <c r="AB51" s="221" t="s">
        <v>220</v>
      </c>
      <c r="AC51" s="221" t="s">
        <v>150</v>
      </c>
      <c r="AD51" s="204"/>
    </row>
    <row r="52" s="107" customFormat="true" ht="4.5" hidden="false" customHeight="true" outlineLevel="0" collapsed="false">
      <c r="B52" s="238"/>
      <c r="C52" s="238"/>
      <c r="D52" s="238"/>
      <c r="E52" s="238"/>
      <c r="F52" s="238"/>
      <c r="G52" s="225"/>
      <c r="H52" s="226"/>
      <c r="I52" s="226"/>
      <c r="J52" s="226"/>
      <c r="K52" s="226"/>
      <c r="L52" s="226"/>
      <c r="M52" s="226"/>
      <c r="N52" s="226"/>
      <c r="O52" s="226"/>
      <c r="P52" s="226"/>
      <c r="Q52" s="226"/>
      <c r="R52" s="226"/>
      <c r="S52" s="226"/>
      <c r="T52" s="381"/>
      <c r="U52" s="381"/>
      <c r="V52" s="210"/>
      <c r="W52" s="210"/>
      <c r="X52" s="226"/>
      <c r="Y52" s="226"/>
      <c r="Z52" s="225"/>
      <c r="AA52" s="226"/>
      <c r="AB52" s="226"/>
      <c r="AC52" s="186"/>
      <c r="AD52" s="383"/>
    </row>
    <row r="53" s="107" customFormat="true" ht="4.5" hidden="false" customHeight="true" outlineLevel="0" collapsed="false">
      <c r="B53" s="238" t="s">
        <v>540</v>
      </c>
      <c r="C53" s="238"/>
      <c r="D53" s="238"/>
      <c r="E53" s="238"/>
      <c r="F53" s="238"/>
      <c r="G53" s="190"/>
      <c r="H53" s="191"/>
      <c r="I53" s="191"/>
      <c r="J53" s="191"/>
      <c r="K53" s="191"/>
      <c r="L53" s="191"/>
      <c r="M53" s="191"/>
      <c r="N53" s="191"/>
      <c r="O53" s="191"/>
      <c r="P53" s="191"/>
      <c r="Q53" s="191"/>
      <c r="R53" s="191"/>
      <c r="S53" s="191"/>
      <c r="T53" s="191"/>
      <c r="U53" s="191"/>
      <c r="V53" s="229"/>
      <c r="W53" s="229"/>
      <c r="X53" s="191"/>
      <c r="Y53" s="191"/>
      <c r="Z53" s="190"/>
      <c r="AA53" s="191"/>
      <c r="AB53" s="191"/>
      <c r="AC53" s="182"/>
      <c r="AD53" s="337"/>
    </row>
    <row r="54" s="107" customFormat="true" ht="15.75" hidden="false" customHeight="true" outlineLevel="0" collapsed="false">
      <c r="B54" s="238"/>
      <c r="C54" s="238"/>
      <c r="D54" s="238"/>
      <c r="E54" s="238"/>
      <c r="F54" s="238"/>
      <c r="G54" s="193"/>
      <c r="H54" s="107" t="s">
        <v>535</v>
      </c>
      <c r="V54" s="176"/>
      <c r="W54" s="176"/>
      <c r="Z54" s="193"/>
      <c r="AA54" s="194" t="s">
        <v>219</v>
      </c>
      <c r="AB54" s="194" t="s">
        <v>220</v>
      </c>
      <c r="AC54" s="194" t="s">
        <v>221</v>
      </c>
      <c r="AD54" s="374"/>
    </row>
    <row r="55" s="107" customFormat="true" ht="18.75" hidden="false" customHeight="true" outlineLevel="0" collapsed="false">
      <c r="B55" s="238"/>
      <c r="C55" s="238"/>
      <c r="D55" s="238"/>
      <c r="E55" s="238"/>
      <c r="F55" s="238"/>
      <c r="G55" s="193"/>
      <c r="I55" s="177" t="s">
        <v>102</v>
      </c>
      <c r="J55" s="387" t="s">
        <v>538</v>
      </c>
      <c r="K55" s="387"/>
      <c r="L55" s="387"/>
      <c r="M55" s="387"/>
      <c r="N55" s="387"/>
      <c r="O55" s="387"/>
      <c r="P55" s="387"/>
      <c r="Q55" s="387"/>
      <c r="R55" s="387"/>
      <c r="S55" s="387"/>
      <c r="T55" s="387"/>
      <c r="U55" s="251"/>
      <c r="V55" s="179"/>
      <c r="W55" s="179"/>
      <c r="X55" s="251" t="s">
        <v>158</v>
      </c>
      <c r="Z55" s="193"/>
      <c r="AA55" s="344"/>
      <c r="AB55" s="176"/>
      <c r="AC55" s="344"/>
      <c r="AD55" s="204"/>
    </row>
    <row r="56" s="107" customFormat="true" ht="29.25" hidden="false" customHeight="true" outlineLevel="0" collapsed="false">
      <c r="B56" s="238"/>
      <c r="C56" s="238"/>
      <c r="D56" s="238"/>
      <c r="E56" s="238"/>
      <c r="F56" s="238"/>
      <c r="G56" s="193"/>
      <c r="I56" s="377" t="s">
        <v>104</v>
      </c>
      <c r="J56" s="409" t="s">
        <v>541</v>
      </c>
      <c r="K56" s="409"/>
      <c r="L56" s="409"/>
      <c r="M56" s="409"/>
      <c r="N56" s="409"/>
      <c r="O56" s="409"/>
      <c r="P56" s="409"/>
      <c r="Q56" s="409"/>
      <c r="R56" s="409"/>
      <c r="S56" s="409"/>
      <c r="T56" s="409"/>
      <c r="U56" s="227"/>
      <c r="V56" s="185"/>
      <c r="W56" s="185"/>
      <c r="X56" s="227" t="s">
        <v>158</v>
      </c>
      <c r="Y56" s="379"/>
      <c r="Z56" s="199"/>
      <c r="AA56" s="221" t="s">
        <v>150</v>
      </c>
      <c r="AB56" s="221" t="s">
        <v>220</v>
      </c>
      <c r="AC56" s="221" t="s">
        <v>150</v>
      </c>
      <c r="AD56" s="204"/>
    </row>
    <row r="57" s="107" customFormat="true" ht="4.5" hidden="false" customHeight="true" outlineLevel="0" collapsed="false">
      <c r="B57" s="238"/>
      <c r="C57" s="238"/>
      <c r="D57" s="238"/>
      <c r="E57" s="238"/>
      <c r="F57" s="238"/>
      <c r="G57" s="225"/>
      <c r="H57" s="226"/>
      <c r="I57" s="226"/>
      <c r="J57" s="226"/>
      <c r="K57" s="226"/>
      <c r="L57" s="226"/>
      <c r="M57" s="226"/>
      <c r="N57" s="226"/>
      <c r="O57" s="226"/>
      <c r="P57" s="226"/>
      <c r="Q57" s="226"/>
      <c r="R57" s="226"/>
      <c r="S57" s="226"/>
      <c r="T57" s="381"/>
      <c r="U57" s="381"/>
      <c r="V57" s="226"/>
      <c r="W57" s="226"/>
      <c r="X57" s="226"/>
      <c r="Y57" s="226"/>
      <c r="Z57" s="225"/>
      <c r="AA57" s="226"/>
      <c r="AB57" s="226"/>
      <c r="AC57" s="186"/>
      <c r="AD57" s="383"/>
    </row>
    <row r="58" s="107" customFormat="true" ht="4.5" hidden="false" customHeight="true" outlineLevel="0" collapsed="false">
      <c r="B58" s="384"/>
      <c r="C58" s="384"/>
      <c r="D58" s="384"/>
      <c r="E58" s="384"/>
      <c r="F58" s="384"/>
      <c r="T58" s="379"/>
      <c r="U58" s="379"/>
    </row>
    <row r="59" s="107" customFormat="true" ht="13.5" hidden="false" customHeight="true" outlineLevel="0" collapsed="false">
      <c r="B59" s="404" t="s">
        <v>542</v>
      </c>
      <c r="C59" s="404"/>
      <c r="D59" s="390" t="s">
        <v>543</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row>
    <row r="60" s="107" customFormat="true" ht="34.5" hidden="false" customHeight="true" outlineLevel="0" collapsed="false">
      <c r="B60" s="404" t="s">
        <v>544</v>
      </c>
      <c r="C60" s="404"/>
      <c r="D60" s="394" t="s">
        <v>609</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row>
    <row r="61" s="107" customFormat="true" ht="71.25" hidden="false" customHeight="true" outlineLevel="0" collapsed="false">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row>
    <row r="62" s="107" customFormat="true" ht="13.5" hidden="false" customHeight="false" outlineLevel="0" collapsed="false">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row>
    <row r="63" s="315" customFormat="true" ht="13.5" hidden="false" customHeight="false" outlineLevel="0" collapsed="false"/>
    <row r="64" customFormat="false" ht="13.5" hidden="false" customHeight="false" outlineLevel="0" collapsed="false">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row>
    <row r="65" customFormat="false" ht="13.5" hidden="false" customHeight="false" outlineLevel="0" collapsed="false">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row>
    <row r="66" s="315" customFormat="true" ht="13.5" hidden="false" customHeight="false" outlineLevel="0" collapsed="false">
      <c r="B66" s="1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row>
    <row r="67" s="315" customFormat="true" ht="13.5" hidden="false" customHeight="true" outlineLevel="0" collapsed="false">
      <c r="B67" s="1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row>
    <row r="68" s="315" customFormat="true" ht="13.5" hidden="false" customHeight="true" outlineLevel="0" collapsed="false">
      <c r="B68" s="1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row>
    <row r="69" s="315" customFormat="true" ht="13.5" hidden="false" customHeight="false" outlineLevel="0" collapsed="false">
      <c r="B69" s="1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row>
    <row r="70" s="315" customFormat="true" ht="13.5" hidden="false" customHeight="false" outlineLevel="0" collapsed="false">
      <c r="B70" s="1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row>
    <row r="71" s="315" customFormat="true" ht="13.5" hidden="false" customHeight="false" outlineLevel="0" collapsed="false">
      <c r="B71" s="1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row>
    <row r="72" customFormat="false" ht="156" hidden="false" customHeight="true" outlineLevel="0" collapsed="false"/>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7.2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0" min="3" style="73" width="3.13"/>
    <col collapsed="false" customWidth="true" hidden="false" outlineLevel="0" max="31" min="31" style="73" width="1.25"/>
    <col collapsed="false" customWidth="false" hidden="false" outlineLevel="0" max="16384" min="32" style="73" width="3.5"/>
  </cols>
  <sheetData>
    <row r="1" s="107" customFormat="true" ht="17.25" hidden="false" customHeight="true" outlineLevel="0" collapsed="false"/>
    <row r="2" s="107" customFormat="true" ht="17.25" hidden="false" customHeight="true" outlineLevel="0" collapsed="false">
      <c r="B2" s="107" t="s">
        <v>610</v>
      </c>
    </row>
    <row r="3" s="107" customFormat="true" ht="16.5" hidden="false" customHeight="true" outlineLevel="0" collapsed="false">
      <c r="U3" s="174" t="s">
        <v>1</v>
      </c>
      <c r="V3" s="175"/>
      <c r="W3" s="175"/>
      <c r="X3" s="174" t="s">
        <v>2</v>
      </c>
      <c r="Y3" s="175"/>
      <c r="Z3" s="175"/>
      <c r="AA3" s="174" t="s">
        <v>3</v>
      </c>
      <c r="AB3" s="175"/>
      <c r="AC3" s="175"/>
      <c r="AD3" s="174" t="s">
        <v>4</v>
      </c>
    </row>
    <row r="4" s="107" customFormat="true" ht="9.75" hidden="false" customHeight="true" outlineLevel="0" collapsed="false">
      <c r="AD4" s="174"/>
    </row>
    <row r="5" s="107" customFormat="true" ht="17.25" hidden="false" customHeight="true" outlineLevel="0" collapsed="false">
      <c r="B5" s="175" t="s">
        <v>504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107" customFormat="true" ht="32.25" hidden="false" customHeight="true" outlineLevel="0" collapsed="false">
      <c r="B6" s="247" t="s">
        <v>611</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107" customFormat="true" ht="17.25" hidden="false" customHeight="true" outlineLevel="0" collapsed="false"/>
    <row r="8" s="107" customFormat="true" ht="17.25" hidden="false" customHeight="true" outlineLevel="0" collapsed="false">
      <c r="B8" s="329" t="s">
        <v>506</v>
      </c>
      <c r="C8" s="329"/>
      <c r="D8" s="329"/>
      <c r="E8" s="329"/>
      <c r="F8" s="329"/>
      <c r="G8" s="357"/>
      <c r="H8" s="357"/>
      <c r="I8" s="357"/>
      <c r="J8" s="357"/>
      <c r="K8" s="357"/>
      <c r="L8" s="357"/>
      <c r="M8" s="357"/>
      <c r="N8" s="357"/>
      <c r="O8" s="357"/>
      <c r="P8" s="357"/>
      <c r="Q8" s="357"/>
      <c r="R8" s="357"/>
      <c r="S8" s="357"/>
      <c r="T8" s="357"/>
      <c r="U8" s="357"/>
      <c r="V8" s="357"/>
      <c r="W8" s="357"/>
      <c r="X8" s="357"/>
      <c r="Y8" s="357"/>
      <c r="Z8" s="357"/>
      <c r="AA8" s="357"/>
      <c r="AB8" s="357"/>
      <c r="AC8" s="357"/>
      <c r="AD8" s="357"/>
    </row>
    <row r="9" customFormat="false" ht="17.25" hidden="false" customHeight="true" outlineLevel="0" collapsed="false">
      <c r="B9" s="329" t="s">
        <v>507</v>
      </c>
      <c r="C9" s="329"/>
      <c r="D9" s="329"/>
      <c r="E9" s="329"/>
      <c r="F9" s="329"/>
      <c r="G9" s="218" t="s">
        <v>150</v>
      </c>
      <c r="H9" s="180" t="s">
        <v>212</v>
      </c>
      <c r="I9" s="180"/>
      <c r="J9" s="180"/>
      <c r="K9" s="180"/>
      <c r="L9" s="219" t="s">
        <v>150</v>
      </c>
      <c r="M9" s="180" t="s">
        <v>213</v>
      </c>
      <c r="N9" s="180"/>
      <c r="O9" s="180"/>
      <c r="P9" s="180"/>
      <c r="Q9" s="219" t="s">
        <v>150</v>
      </c>
      <c r="R9" s="180" t="s">
        <v>214</v>
      </c>
      <c r="S9" s="358"/>
      <c r="T9" s="358"/>
      <c r="U9" s="358"/>
      <c r="V9" s="358"/>
      <c r="W9" s="358"/>
      <c r="X9" s="358"/>
      <c r="Y9" s="358"/>
      <c r="Z9" s="358"/>
      <c r="AA9" s="358"/>
      <c r="AB9" s="358"/>
      <c r="AC9" s="358"/>
      <c r="AD9" s="359"/>
    </row>
    <row r="10" customFormat="false" ht="17.25" hidden="false" customHeight="true" outlineLevel="0" collapsed="false">
      <c r="B10" s="178" t="s">
        <v>508</v>
      </c>
      <c r="C10" s="178"/>
      <c r="D10" s="178"/>
      <c r="E10" s="178"/>
      <c r="F10" s="178"/>
      <c r="G10" s="221" t="s">
        <v>150</v>
      </c>
      <c r="H10" s="107" t="s">
        <v>612</v>
      </c>
      <c r="I10" s="198"/>
      <c r="J10" s="198"/>
      <c r="K10" s="198"/>
      <c r="L10" s="198"/>
      <c r="M10" s="198"/>
      <c r="N10" s="198"/>
      <c r="O10" s="198"/>
      <c r="P10" s="198"/>
      <c r="Q10" s="198"/>
      <c r="R10" s="198"/>
      <c r="S10" s="395"/>
      <c r="T10" s="395"/>
      <c r="U10" s="395"/>
      <c r="V10" s="395"/>
      <c r="W10" s="395"/>
      <c r="X10" s="395"/>
      <c r="Y10" s="395"/>
      <c r="Z10" s="395"/>
      <c r="AA10" s="395"/>
      <c r="AB10" s="395"/>
      <c r="AC10" s="395"/>
      <c r="AD10" s="396"/>
    </row>
    <row r="11" customFormat="false" ht="17.25" hidden="false" customHeight="true" outlineLevel="0" collapsed="false">
      <c r="B11" s="178"/>
      <c r="C11" s="178"/>
      <c r="D11" s="178"/>
      <c r="E11" s="178"/>
      <c r="F11" s="178"/>
      <c r="G11" s="221" t="s">
        <v>150</v>
      </c>
      <c r="H11" s="107" t="s">
        <v>613</v>
      </c>
      <c r="I11" s="198"/>
      <c r="J11" s="198"/>
      <c r="K11" s="198"/>
      <c r="L11" s="198"/>
      <c r="M11" s="198"/>
      <c r="N11" s="198"/>
      <c r="O11" s="198"/>
      <c r="P11" s="198"/>
      <c r="Q11" s="198"/>
      <c r="R11" s="198"/>
      <c r="S11" s="395"/>
      <c r="T11" s="395"/>
      <c r="U11" s="395"/>
      <c r="V11" s="395"/>
      <c r="W11" s="395"/>
      <c r="X11" s="395"/>
      <c r="Y11" s="395"/>
      <c r="Z11" s="395"/>
      <c r="AA11" s="395"/>
      <c r="AB11" s="395"/>
      <c r="AC11" s="395"/>
      <c r="AD11" s="396"/>
    </row>
    <row r="12" customFormat="false" ht="17.25" hidden="false" customHeight="true" outlineLevel="0" collapsed="false">
      <c r="B12" s="178"/>
      <c r="C12" s="178"/>
      <c r="D12" s="178"/>
      <c r="E12" s="178"/>
      <c r="F12" s="178"/>
      <c r="G12" s="221" t="s">
        <v>150</v>
      </c>
      <c r="H12" s="107" t="s">
        <v>614</v>
      </c>
      <c r="I12" s="198"/>
      <c r="J12" s="198"/>
      <c r="K12" s="198"/>
      <c r="L12" s="198"/>
      <c r="M12" s="198"/>
      <c r="N12" s="198"/>
      <c r="O12" s="198"/>
      <c r="P12" s="198"/>
      <c r="Q12" s="198"/>
      <c r="R12" s="198"/>
      <c r="S12" s="395"/>
      <c r="T12" s="395"/>
      <c r="U12" s="395"/>
      <c r="V12" s="395"/>
      <c r="W12" s="395"/>
      <c r="X12" s="395"/>
      <c r="Y12" s="395"/>
      <c r="Z12" s="395"/>
      <c r="AA12" s="395"/>
      <c r="AB12" s="395"/>
      <c r="AC12" s="395"/>
      <c r="AD12" s="396"/>
    </row>
    <row r="13" customFormat="false" ht="17.25" hidden="false" customHeight="true" outlineLevel="0" collapsed="false">
      <c r="B13" s="178" t="s">
        <v>512</v>
      </c>
      <c r="C13" s="178"/>
      <c r="D13" s="178"/>
      <c r="E13" s="178"/>
      <c r="F13" s="178"/>
      <c r="G13" s="360" t="s">
        <v>150</v>
      </c>
      <c r="H13" s="191" t="s">
        <v>513</v>
      </c>
      <c r="I13" s="182"/>
      <c r="J13" s="182"/>
      <c r="K13" s="182"/>
      <c r="L13" s="182"/>
      <c r="M13" s="182"/>
      <c r="N13" s="182"/>
      <c r="O13" s="182"/>
      <c r="P13" s="182"/>
      <c r="Q13" s="182"/>
      <c r="R13" s="182"/>
      <c r="S13" s="361" t="s">
        <v>150</v>
      </c>
      <c r="T13" s="191" t="s">
        <v>514</v>
      </c>
      <c r="U13" s="362"/>
      <c r="V13" s="362"/>
      <c r="W13" s="362"/>
      <c r="X13" s="362"/>
      <c r="Y13" s="362"/>
      <c r="Z13" s="362"/>
      <c r="AA13" s="362"/>
      <c r="AB13" s="362"/>
      <c r="AC13" s="362"/>
      <c r="AD13" s="363"/>
    </row>
    <row r="14" customFormat="false" ht="17.25" hidden="false" customHeight="true" outlineLevel="0" collapsed="false">
      <c r="B14" s="178"/>
      <c r="C14" s="178"/>
      <c r="D14" s="178"/>
      <c r="E14" s="178"/>
      <c r="F14" s="178"/>
      <c r="G14" s="231" t="s">
        <v>150</v>
      </c>
      <c r="H14" s="226" t="s">
        <v>515</v>
      </c>
      <c r="I14" s="186"/>
      <c r="J14" s="186"/>
      <c r="K14" s="186"/>
      <c r="L14" s="186"/>
      <c r="M14" s="186"/>
      <c r="N14" s="186"/>
      <c r="O14" s="186"/>
      <c r="P14" s="186"/>
      <c r="Q14" s="186"/>
      <c r="R14" s="186"/>
      <c r="S14" s="364"/>
      <c r="T14" s="364"/>
      <c r="U14" s="364"/>
      <c r="V14" s="364"/>
      <c r="W14" s="364"/>
      <c r="X14" s="364"/>
      <c r="Y14" s="364"/>
      <c r="Z14" s="364"/>
      <c r="AA14" s="364"/>
      <c r="AB14" s="364"/>
      <c r="AC14" s="364"/>
      <c r="AD14" s="365"/>
    </row>
    <row r="15" s="107" customFormat="true" ht="17.25" hidden="false" customHeight="true" outlineLevel="0" collapsed="false"/>
    <row r="16" s="107" customFormat="true" ht="17.25" hidden="false" customHeight="true" outlineLevel="0" collapsed="false">
      <c r="B16" s="107" t="s">
        <v>576</v>
      </c>
    </row>
    <row r="17" s="107" customFormat="true" ht="17.25" hidden="false" customHeight="true" outlineLevel="0" collapsed="false">
      <c r="B17" s="107" t="s">
        <v>521</v>
      </c>
      <c r="AC17" s="198"/>
      <c r="AD17" s="198"/>
    </row>
    <row r="18" s="107" customFormat="true" ht="17.25" hidden="false" customHeight="true" outlineLevel="0" collapsed="false"/>
    <row r="19" s="107" customFormat="true" ht="17.25" hidden="false" customHeight="true" outlineLevel="0" collapsed="false">
      <c r="B19" s="238" t="s">
        <v>522</v>
      </c>
      <c r="C19" s="238"/>
      <c r="D19" s="238"/>
      <c r="E19" s="238"/>
      <c r="F19" s="238"/>
      <c r="G19" s="190"/>
      <c r="H19" s="191"/>
      <c r="I19" s="191"/>
      <c r="J19" s="191"/>
      <c r="K19" s="191"/>
      <c r="L19" s="191"/>
      <c r="M19" s="191"/>
      <c r="N19" s="191"/>
      <c r="O19" s="191"/>
      <c r="P19" s="191"/>
      <c r="Q19" s="191"/>
      <c r="R19" s="191"/>
      <c r="S19" s="191"/>
      <c r="T19" s="191"/>
      <c r="U19" s="191"/>
      <c r="V19" s="191"/>
      <c r="W19" s="191"/>
      <c r="X19" s="191"/>
      <c r="Y19" s="191"/>
      <c r="Z19" s="190"/>
      <c r="AA19" s="191"/>
      <c r="AB19" s="191"/>
      <c r="AC19" s="182"/>
      <c r="AD19" s="337"/>
    </row>
    <row r="20" s="107" customFormat="true" ht="17.25" hidden="false" customHeight="true" outlineLevel="0" collapsed="false">
      <c r="B20" s="238"/>
      <c r="C20" s="238"/>
      <c r="D20" s="238"/>
      <c r="E20" s="238"/>
      <c r="F20" s="238"/>
      <c r="G20" s="193"/>
      <c r="H20" s="107" t="s">
        <v>577</v>
      </c>
      <c r="Z20" s="193"/>
      <c r="AA20" s="194" t="s">
        <v>219</v>
      </c>
      <c r="AB20" s="194" t="s">
        <v>220</v>
      </c>
      <c r="AC20" s="194" t="s">
        <v>221</v>
      </c>
      <c r="AD20" s="374"/>
    </row>
    <row r="21" s="107" customFormat="true" ht="17.25" hidden="false" customHeight="true" outlineLevel="0" collapsed="false">
      <c r="B21" s="238"/>
      <c r="C21" s="238"/>
      <c r="D21" s="238"/>
      <c r="E21" s="238"/>
      <c r="F21" s="238"/>
      <c r="G21" s="193"/>
      <c r="I21" s="177" t="s">
        <v>102</v>
      </c>
      <c r="J21" s="388" t="s">
        <v>524</v>
      </c>
      <c r="K21" s="388"/>
      <c r="L21" s="388"/>
      <c r="M21" s="388"/>
      <c r="N21" s="388"/>
      <c r="O21" s="388"/>
      <c r="P21" s="388"/>
      <c r="Q21" s="388"/>
      <c r="R21" s="388"/>
      <c r="S21" s="388"/>
      <c r="T21" s="388"/>
      <c r="U21" s="179"/>
      <c r="V21" s="179"/>
      <c r="W21" s="251" t="s">
        <v>158</v>
      </c>
      <c r="Z21" s="193"/>
      <c r="AA21" s="344"/>
      <c r="AB21" s="176"/>
      <c r="AC21" s="344"/>
      <c r="AD21" s="204"/>
    </row>
    <row r="22" s="107" customFormat="true" ht="17.25" hidden="false" customHeight="true" outlineLevel="0" collapsed="false">
      <c r="B22" s="238"/>
      <c r="C22" s="238"/>
      <c r="D22" s="238"/>
      <c r="E22" s="238"/>
      <c r="F22" s="238"/>
      <c r="G22" s="193"/>
      <c r="I22" s="377" t="s">
        <v>104</v>
      </c>
      <c r="J22" s="386" t="s">
        <v>525</v>
      </c>
      <c r="K22" s="226"/>
      <c r="L22" s="226"/>
      <c r="M22" s="226"/>
      <c r="N22" s="226"/>
      <c r="O22" s="226"/>
      <c r="P22" s="226"/>
      <c r="Q22" s="226"/>
      <c r="R22" s="226"/>
      <c r="S22" s="226"/>
      <c r="T22" s="226"/>
      <c r="U22" s="185"/>
      <c r="V22" s="185"/>
      <c r="W22" s="227" t="s">
        <v>158</v>
      </c>
      <c r="Y22" s="379"/>
      <c r="Z22" s="199"/>
      <c r="AA22" s="221" t="s">
        <v>150</v>
      </c>
      <c r="AB22" s="221" t="s">
        <v>220</v>
      </c>
      <c r="AC22" s="221" t="s">
        <v>150</v>
      </c>
      <c r="AD22" s="204"/>
    </row>
    <row r="23" s="107" customFormat="true" ht="17.25" hidden="false" customHeight="true" outlineLevel="0" collapsed="false">
      <c r="B23" s="238"/>
      <c r="C23" s="238"/>
      <c r="D23" s="238"/>
      <c r="E23" s="238"/>
      <c r="F23" s="238"/>
      <c r="G23" s="193"/>
      <c r="H23" s="107" t="s">
        <v>526</v>
      </c>
      <c r="U23" s="176"/>
      <c r="V23" s="176"/>
      <c r="Z23" s="193"/>
      <c r="AC23" s="198"/>
      <c r="AD23" s="204"/>
    </row>
    <row r="24" s="107" customFormat="true" ht="17.25" hidden="false" customHeight="true" outlineLevel="0" collapsed="false">
      <c r="B24" s="238"/>
      <c r="C24" s="238"/>
      <c r="D24" s="238"/>
      <c r="E24" s="238"/>
      <c r="F24" s="238"/>
      <c r="G24" s="193"/>
      <c r="H24" s="107" t="s">
        <v>527</v>
      </c>
      <c r="T24" s="379"/>
      <c r="U24" s="378"/>
      <c r="V24" s="176"/>
      <c r="Z24" s="193"/>
      <c r="AC24" s="198"/>
      <c r="AD24" s="204"/>
    </row>
    <row r="25" s="107" customFormat="true" ht="25.5" hidden="false" customHeight="true" outlineLevel="0" collapsed="false">
      <c r="B25" s="238"/>
      <c r="C25" s="238"/>
      <c r="D25" s="238"/>
      <c r="E25" s="238"/>
      <c r="F25" s="238"/>
      <c r="G25" s="193"/>
      <c r="I25" s="177" t="s">
        <v>103</v>
      </c>
      <c r="J25" s="380" t="s">
        <v>528</v>
      </c>
      <c r="K25" s="380"/>
      <c r="L25" s="380"/>
      <c r="M25" s="380"/>
      <c r="N25" s="380"/>
      <c r="O25" s="380"/>
      <c r="P25" s="380"/>
      <c r="Q25" s="380"/>
      <c r="R25" s="380"/>
      <c r="S25" s="380"/>
      <c r="T25" s="380"/>
      <c r="U25" s="179"/>
      <c r="V25" s="179"/>
      <c r="W25" s="251" t="s">
        <v>158</v>
      </c>
      <c r="Y25" s="379"/>
      <c r="Z25" s="199"/>
      <c r="AA25" s="221" t="s">
        <v>150</v>
      </c>
      <c r="AB25" s="221" t="s">
        <v>220</v>
      </c>
      <c r="AC25" s="221" t="s">
        <v>150</v>
      </c>
      <c r="AD25" s="204"/>
    </row>
    <row r="26" s="107" customFormat="true" ht="17.25" hidden="false" customHeight="true" outlineLevel="0" collapsed="false">
      <c r="B26" s="238"/>
      <c r="C26" s="238"/>
      <c r="D26" s="238"/>
      <c r="E26" s="238"/>
      <c r="F26" s="238"/>
      <c r="G26" s="225"/>
      <c r="H26" s="226"/>
      <c r="I26" s="226"/>
      <c r="J26" s="226"/>
      <c r="K26" s="226"/>
      <c r="L26" s="226"/>
      <c r="M26" s="226"/>
      <c r="N26" s="226"/>
      <c r="O26" s="226"/>
      <c r="P26" s="226"/>
      <c r="Q26" s="226"/>
      <c r="R26" s="226"/>
      <c r="S26" s="226"/>
      <c r="T26" s="381"/>
      <c r="U26" s="381"/>
      <c r="V26" s="226"/>
      <c r="W26" s="226"/>
      <c r="X26" s="226"/>
      <c r="Y26" s="226"/>
      <c r="Z26" s="225"/>
      <c r="AA26" s="226"/>
      <c r="AB26" s="226"/>
      <c r="AC26" s="186"/>
      <c r="AD26" s="383"/>
    </row>
    <row r="27" s="107" customFormat="true" ht="17.25" hidden="false" customHeight="true" outlineLevel="0" collapsed="false">
      <c r="B27" s="410"/>
      <c r="C27" s="411"/>
      <c r="D27" s="411"/>
      <c r="E27" s="411"/>
      <c r="F27" s="412"/>
      <c r="G27" s="190"/>
      <c r="H27" s="191"/>
      <c r="I27" s="191"/>
      <c r="J27" s="191"/>
      <c r="K27" s="191"/>
      <c r="L27" s="191"/>
      <c r="M27" s="191"/>
      <c r="N27" s="191"/>
      <c r="O27" s="191"/>
      <c r="P27" s="191"/>
      <c r="Q27" s="191"/>
      <c r="R27" s="191"/>
      <c r="S27" s="191"/>
      <c r="T27" s="413"/>
      <c r="U27" s="413"/>
      <c r="V27" s="191"/>
      <c r="W27" s="191"/>
      <c r="X27" s="191"/>
      <c r="Y27" s="191"/>
      <c r="Z27" s="191"/>
      <c r="AA27" s="191"/>
      <c r="AB27" s="191"/>
      <c r="AC27" s="182"/>
      <c r="AD27" s="337"/>
    </row>
    <row r="28" s="107" customFormat="true" ht="17.25" hidden="false" customHeight="true" outlineLevel="0" collapsed="false">
      <c r="B28" s="414" t="s">
        <v>594</v>
      </c>
      <c r="C28" s="414"/>
      <c r="D28" s="414"/>
      <c r="E28" s="414"/>
      <c r="F28" s="414"/>
      <c r="G28" s="427" t="s">
        <v>615</v>
      </c>
      <c r="T28" s="379"/>
      <c r="U28" s="379"/>
      <c r="AC28" s="198"/>
      <c r="AD28" s="204"/>
    </row>
    <row r="29" s="107" customFormat="true" ht="24" hidden="false" customHeight="true" outlineLevel="0" collapsed="false">
      <c r="B29" s="414"/>
      <c r="C29" s="414"/>
      <c r="D29" s="414"/>
      <c r="E29" s="414"/>
      <c r="F29" s="414"/>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row>
    <row r="30" s="107" customFormat="true" ht="17.25" hidden="false" customHeight="true" outlineLevel="0" collapsed="false">
      <c r="B30" s="418"/>
      <c r="C30" s="419"/>
      <c r="D30" s="419"/>
      <c r="E30" s="419"/>
      <c r="F30" s="420"/>
      <c r="G30" s="225"/>
      <c r="H30" s="226"/>
      <c r="I30" s="226"/>
      <c r="J30" s="226"/>
      <c r="K30" s="226"/>
      <c r="L30" s="226"/>
      <c r="M30" s="226"/>
      <c r="N30" s="226"/>
      <c r="O30" s="226"/>
      <c r="P30" s="226"/>
      <c r="Q30" s="226"/>
      <c r="R30" s="226"/>
      <c r="S30" s="226"/>
      <c r="T30" s="381"/>
      <c r="U30" s="381"/>
      <c r="V30" s="226"/>
      <c r="W30" s="226"/>
      <c r="X30" s="226"/>
      <c r="Y30" s="226"/>
      <c r="Z30" s="226"/>
      <c r="AA30" s="226"/>
      <c r="AB30" s="226"/>
      <c r="AC30" s="186"/>
      <c r="AD30" s="383"/>
    </row>
    <row r="31" s="107" customFormat="true" ht="17.25" hidden="false" customHeight="true" outlineLevel="0" collapsed="false">
      <c r="B31" s="384"/>
      <c r="C31" s="384"/>
      <c r="D31" s="384"/>
      <c r="E31" s="384"/>
      <c r="F31" s="384"/>
      <c r="T31" s="379"/>
      <c r="U31" s="379"/>
    </row>
    <row r="32" s="107" customFormat="true" ht="17.25" hidden="false" customHeight="true" outlineLevel="0" collapsed="false">
      <c r="B32" s="107" t="s">
        <v>529</v>
      </c>
      <c r="C32" s="384"/>
      <c r="D32" s="384"/>
      <c r="E32" s="384"/>
      <c r="F32" s="384"/>
      <c r="T32" s="379"/>
      <c r="U32" s="379"/>
    </row>
    <row r="33" s="107" customFormat="true" ht="17.25" hidden="false" customHeight="true" outlineLevel="0" collapsed="false">
      <c r="B33" s="384"/>
      <c r="C33" s="384"/>
      <c r="D33" s="384"/>
      <c r="E33" s="384"/>
      <c r="F33" s="384"/>
      <c r="T33" s="379"/>
      <c r="U33" s="379"/>
    </row>
    <row r="34" s="107" customFormat="true" ht="17.25" hidden="false" customHeight="true" outlineLevel="0" collapsed="false">
      <c r="B34" s="238" t="s">
        <v>522</v>
      </c>
      <c r="C34" s="238"/>
      <c r="D34" s="238"/>
      <c r="E34" s="238"/>
      <c r="F34" s="238"/>
      <c r="G34" s="190"/>
      <c r="H34" s="191"/>
      <c r="I34" s="191"/>
      <c r="J34" s="191"/>
      <c r="K34" s="191"/>
      <c r="L34" s="191"/>
      <c r="M34" s="191"/>
      <c r="N34" s="191"/>
      <c r="O34" s="191"/>
      <c r="P34" s="191"/>
      <c r="Q34" s="191"/>
      <c r="R34" s="191"/>
      <c r="S34" s="191"/>
      <c r="T34" s="191"/>
      <c r="U34" s="191"/>
      <c r="V34" s="191"/>
      <c r="W34" s="191"/>
      <c r="X34" s="191"/>
      <c r="Y34" s="191"/>
      <c r="Z34" s="190"/>
      <c r="AA34" s="191"/>
      <c r="AB34" s="191"/>
      <c r="AC34" s="182"/>
      <c r="AD34" s="337"/>
    </row>
    <row r="35" s="107" customFormat="true" ht="17.25" hidden="false" customHeight="true" outlineLevel="0" collapsed="false">
      <c r="B35" s="238"/>
      <c r="C35" s="238"/>
      <c r="D35" s="238"/>
      <c r="E35" s="238"/>
      <c r="F35" s="238"/>
      <c r="G35" s="193"/>
      <c r="H35" s="107" t="s">
        <v>523</v>
      </c>
      <c r="Z35" s="193"/>
      <c r="AA35" s="194" t="s">
        <v>219</v>
      </c>
      <c r="AB35" s="194" t="s">
        <v>220</v>
      </c>
      <c r="AC35" s="194" t="s">
        <v>221</v>
      </c>
      <c r="AD35" s="374"/>
    </row>
    <row r="36" s="107" customFormat="true" ht="17.25" hidden="false" customHeight="true" outlineLevel="0" collapsed="false">
      <c r="B36" s="238"/>
      <c r="C36" s="238"/>
      <c r="D36" s="238"/>
      <c r="E36" s="238"/>
      <c r="F36" s="238"/>
      <c r="G36" s="193"/>
      <c r="I36" s="177" t="s">
        <v>102</v>
      </c>
      <c r="J36" s="388" t="s">
        <v>524</v>
      </c>
      <c r="K36" s="388"/>
      <c r="L36" s="388"/>
      <c r="M36" s="388"/>
      <c r="N36" s="388"/>
      <c r="O36" s="388"/>
      <c r="P36" s="388"/>
      <c r="Q36" s="388"/>
      <c r="R36" s="388"/>
      <c r="S36" s="388"/>
      <c r="T36" s="388"/>
      <c r="U36" s="179"/>
      <c r="V36" s="179"/>
      <c r="W36" s="251" t="s">
        <v>158</v>
      </c>
      <c r="Z36" s="193"/>
      <c r="AA36" s="344"/>
      <c r="AB36" s="176"/>
      <c r="AC36" s="344"/>
      <c r="AD36" s="204"/>
    </row>
    <row r="37" s="107" customFormat="true" ht="17.25" hidden="false" customHeight="true" outlineLevel="0" collapsed="false">
      <c r="B37" s="238"/>
      <c r="C37" s="238"/>
      <c r="D37" s="238"/>
      <c r="E37" s="238"/>
      <c r="F37" s="238"/>
      <c r="G37" s="193"/>
      <c r="I37" s="377" t="s">
        <v>104</v>
      </c>
      <c r="J37" s="386" t="s">
        <v>525</v>
      </c>
      <c r="K37" s="226"/>
      <c r="L37" s="226"/>
      <c r="M37" s="226"/>
      <c r="N37" s="226"/>
      <c r="O37" s="226"/>
      <c r="P37" s="226"/>
      <c r="Q37" s="226"/>
      <c r="R37" s="226"/>
      <c r="S37" s="226"/>
      <c r="T37" s="226"/>
      <c r="U37" s="179"/>
      <c r="V37" s="179"/>
      <c r="W37" s="227" t="s">
        <v>158</v>
      </c>
      <c r="Y37" s="379"/>
      <c r="Z37" s="199"/>
      <c r="AA37" s="221" t="s">
        <v>150</v>
      </c>
      <c r="AB37" s="221" t="s">
        <v>220</v>
      </c>
      <c r="AC37" s="221" t="s">
        <v>150</v>
      </c>
      <c r="AD37" s="204"/>
    </row>
    <row r="38" s="107" customFormat="true" ht="17.25" hidden="false" customHeight="true" outlineLevel="0" collapsed="false">
      <c r="A38" s="195"/>
      <c r="B38" s="238"/>
      <c r="C38" s="238"/>
      <c r="D38" s="238"/>
      <c r="E38" s="238"/>
      <c r="F38" s="238"/>
      <c r="G38" s="225"/>
      <c r="H38" s="226"/>
      <c r="I38" s="226"/>
      <c r="J38" s="226"/>
      <c r="K38" s="226"/>
      <c r="L38" s="226"/>
      <c r="M38" s="226"/>
      <c r="N38" s="226"/>
      <c r="O38" s="226"/>
      <c r="P38" s="226"/>
      <c r="Q38" s="226"/>
      <c r="R38" s="226"/>
      <c r="S38" s="226"/>
      <c r="T38" s="381"/>
      <c r="U38" s="381"/>
      <c r="V38" s="226"/>
      <c r="W38" s="226"/>
      <c r="X38" s="226"/>
      <c r="Y38" s="226"/>
      <c r="Z38" s="225"/>
      <c r="AA38" s="226"/>
      <c r="AB38" s="226"/>
      <c r="AC38" s="186"/>
      <c r="AD38" s="383"/>
      <c r="AE38" s="193"/>
    </row>
    <row r="39" s="107" customFormat="true" ht="17.25" hidden="false" customHeight="true" outlineLevel="0" collapsed="false">
      <c r="B39" s="384"/>
      <c r="C39" s="411"/>
      <c r="D39" s="384"/>
      <c r="E39" s="384"/>
      <c r="F39" s="384"/>
      <c r="T39" s="379"/>
      <c r="U39" s="379"/>
    </row>
    <row r="40" s="107" customFormat="true" ht="17.25" hidden="false" customHeight="true" outlineLevel="0" collapsed="false">
      <c r="B40" s="107" t="s">
        <v>533</v>
      </c>
      <c r="C40" s="384"/>
      <c r="D40" s="384"/>
      <c r="E40" s="384"/>
      <c r="F40" s="384"/>
      <c r="T40" s="379"/>
      <c r="U40" s="379"/>
    </row>
    <row r="41" s="107" customFormat="true" ht="17.25" hidden="false" customHeight="true" outlineLevel="0" collapsed="false">
      <c r="B41" s="345" t="s">
        <v>616</v>
      </c>
      <c r="C41" s="384"/>
      <c r="D41" s="384"/>
      <c r="E41" s="384"/>
      <c r="F41" s="384"/>
      <c r="T41" s="379"/>
      <c r="U41" s="379"/>
    </row>
    <row r="42" s="107" customFormat="true" ht="17.25" hidden="false" customHeight="true" outlineLevel="0" collapsed="false">
      <c r="B42" s="238" t="s">
        <v>522</v>
      </c>
      <c r="C42" s="238"/>
      <c r="D42" s="238"/>
      <c r="E42" s="238"/>
      <c r="F42" s="238"/>
      <c r="G42" s="190"/>
      <c r="H42" s="191"/>
      <c r="I42" s="191"/>
      <c r="J42" s="191"/>
      <c r="K42" s="191"/>
      <c r="L42" s="191"/>
      <c r="M42" s="191"/>
      <c r="N42" s="191"/>
      <c r="O42" s="191"/>
      <c r="P42" s="191"/>
      <c r="Q42" s="191"/>
      <c r="R42" s="191"/>
      <c r="S42" s="191"/>
      <c r="T42" s="191"/>
      <c r="U42" s="191"/>
      <c r="V42" s="191"/>
      <c r="W42" s="191"/>
      <c r="X42" s="191"/>
      <c r="Y42" s="191"/>
      <c r="Z42" s="190"/>
      <c r="AA42" s="191"/>
      <c r="AB42" s="191"/>
      <c r="AC42" s="182"/>
      <c r="AD42" s="337"/>
    </row>
    <row r="43" s="107" customFormat="true" ht="17.25" hidden="false" customHeight="true" outlineLevel="0" collapsed="false">
      <c r="B43" s="238"/>
      <c r="C43" s="238"/>
      <c r="D43" s="238"/>
      <c r="E43" s="238"/>
      <c r="F43" s="238"/>
      <c r="G43" s="193"/>
      <c r="H43" s="107" t="s">
        <v>578</v>
      </c>
      <c r="Z43" s="193"/>
      <c r="AA43" s="194" t="s">
        <v>219</v>
      </c>
      <c r="AB43" s="194" t="s">
        <v>220</v>
      </c>
      <c r="AC43" s="194" t="s">
        <v>221</v>
      </c>
      <c r="AD43" s="374"/>
    </row>
    <row r="44" s="107" customFormat="true" ht="17.25" hidden="false" customHeight="true" outlineLevel="0" collapsed="false">
      <c r="B44" s="238"/>
      <c r="C44" s="238"/>
      <c r="D44" s="238"/>
      <c r="E44" s="238"/>
      <c r="F44" s="238"/>
      <c r="G44" s="193"/>
      <c r="I44" s="177" t="s">
        <v>102</v>
      </c>
      <c r="J44" s="388" t="s">
        <v>524</v>
      </c>
      <c r="K44" s="388"/>
      <c r="L44" s="388"/>
      <c r="M44" s="388"/>
      <c r="N44" s="388"/>
      <c r="O44" s="388"/>
      <c r="P44" s="388"/>
      <c r="Q44" s="388"/>
      <c r="R44" s="388"/>
      <c r="S44" s="388"/>
      <c r="T44" s="388"/>
      <c r="U44" s="179"/>
      <c r="V44" s="179"/>
      <c r="W44" s="251" t="s">
        <v>158</v>
      </c>
      <c r="Z44" s="193"/>
      <c r="AA44" s="344"/>
      <c r="AB44" s="176"/>
      <c r="AC44" s="344"/>
      <c r="AD44" s="204"/>
    </row>
    <row r="45" s="107" customFormat="true" ht="17.25" hidden="false" customHeight="true" outlineLevel="0" collapsed="false">
      <c r="B45" s="238"/>
      <c r="C45" s="238"/>
      <c r="D45" s="238"/>
      <c r="E45" s="238"/>
      <c r="F45" s="238"/>
      <c r="G45" s="193"/>
      <c r="I45" s="377" t="s">
        <v>104</v>
      </c>
      <c r="J45" s="386" t="s">
        <v>525</v>
      </c>
      <c r="K45" s="226"/>
      <c r="L45" s="226"/>
      <c r="M45" s="226"/>
      <c r="N45" s="226"/>
      <c r="O45" s="226"/>
      <c r="P45" s="226"/>
      <c r="Q45" s="226"/>
      <c r="R45" s="226"/>
      <c r="S45" s="226"/>
      <c r="T45" s="226"/>
      <c r="U45" s="179"/>
      <c r="V45" s="179"/>
      <c r="W45" s="227" t="s">
        <v>158</v>
      </c>
      <c r="Y45" s="379"/>
      <c r="Z45" s="199"/>
      <c r="AA45" s="221" t="s">
        <v>150</v>
      </c>
      <c r="AB45" s="221" t="s">
        <v>220</v>
      </c>
      <c r="AC45" s="221" t="s">
        <v>150</v>
      </c>
      <c r="AD45" s="204"/>
    </row>
    <row r="46" s="107" customFormat="true" ht="17.25" hidden="false" customHeight="true" outlineLevel="0" collapsed="false">
      <c r="B46" s="238"/>
      <c r="C46" s="238"/>
      <c r="D46" s="238"/>
      <c r="E46" s="238"/>
      <c r="F46" s="238"/>
      <c r="G46" s="225"/>
      <c r="H46" s="226"/>
      <c r="I46" s="226"/>
      <c r="J46" s="226"/>
      <c r="K46" s="226"/>
      <c r="L46" s="226"/>
      <c r="M46" s="226"/>
      <c r="N46" s="226"/>
      <c r="O46" s="226"/>
      <c r="P46" s="226"/>
      <c r="Q46" s="226"/>
      <c r="R46" s="226"/>
      <c r="S46" s="226"/>
      <c r="T46" s="381"/>
      <c r="U46" s="381"/>
      <c r="V46" s="226"/>
      <c r="W46" s="226"/>
      <c r="X46" s="226"/>
      <c r="Y46" s="226"/>
      <c r="Z46" s="225"/>
      <c r="AA46" s="226"/>
      <c r="AB46" s="226"/>
      <c r="AC46" s="186"/>
      <c r="AD46" s="383"/>
    </row>
    <row r="47" s="107" customFormat="true" ht="17.25" hidden="false" customHeight="true" outlineLevel="0" collapsed="false">
      <c r="B47" s="238" t="s">
        <v>597</v>
      </c>
      <c r="C47" s="238"/>
      <c r="D47" s="238"/>
      <c r="E47" s="238"/>
      <c r="F47" s="238"/>
      <c r="G47" s="190"/>
      <c r="H47" s="191"/>
      <c r="I47" s="191"/>
      <c r="J47" s="191"/>
      <c r="K47" s="191"/>
      <c r="L47" s="191"/>
      <c r="M47" s="191"/>
      <c r="N47" s="191"/>
      <c r="O47" s="191"/>
      <c r="P47" s="191"/>
      <c r="Q47" s="191"/>
      <c r="R47" s="191"/>
      <c r="S47" s="191"/>
      <c r="T47" s="191"/>
      <c r="U47" s="191"/>
      <c r="V47" s="191"/>
      <c r="W47" s="191"/>
      <c r="X47" s="191"/>
      <c r="Y47" s="191"/>
      <c r="Z47" s="190"/>
      <c r="AA47" s="191"/>
      <c r="AB47" s="191"/>
      <c r="AC47" s="182"/>
      <c r="AD47" s="337"/>
    </row>
    <row r="48" s="107" customFormat="true" ht="17.25" hidden="false" customHeight="true" outlineLevel="0" collapsed="false">
      <c r="B48" s="238"/>
      <c r="C48" s="238"/>
      <c r="D48" s="238"/>
      <c r="E48" s="238"/>
      <c r="F48" s="238"/>
      <c r="G48" s="193"/>
      <c r="H48" s="107" t="s">
        <v>598</v>
      </c>
      <c r="Z48" s="193"/>
      <c r="AA48" s="194" t="s">
        <v>219</v>
      </c>
      <c r="AB48" s="194" t="s">
        <v>220</v>
      </c>
      <c r="AC48" s="194" t="s">
        <v>221</v>
      </c>
      <c r="AD48" s="374"/>
    </row>
    <row r="49" s="107" customFormat="true" ht="17.25" hidden="false" customHeight="true" outlineLevel="0" collapsed="false">
      <c r="B49" s="238"/>
      <c r="C49" s="238"/>
      <c r="D49" s="238"/>
      <c r="E49" s="238"/>
      <c r="F49" s="238"/>
      <c r="G49" s="193"/>
      <c r="I49" s="177" t="s">
        <v>102</v>
      </c>
      <c r="J49" s="387" t="s">
        <v>599</v>
      </c>
      <c r="K49" s="387"/>
      <c r="L49" s="387"/>
      <c r="M49" s="387"/>
      <c r="N49" s="387"/>
      <c r="O49" s="387"/>
      <c r="P49" s="387"/>
      <c r="Q49" s="387"/>
      <c r="R49" s="387"/>
      <c r="S49" s="387"/>
      <c r="T49" s="387"/>
      <c r="U49" s="179"/>
      <c r="V49" s="179"/>
      <c r="W49" s="251" t="s">
        <v>158</v>
      </c>
      <c r="Z49" s="193"/>
      <c r="AA49" s="344"/>
      <c r="AB49" s="176"/>
      <c r="AC49" s="344"/>
      <c r="AD49" s="204"/>
    </row>
    <row r="50" s="107" customFormat="true" ht="17.25" hidden="false" customHeight="true" outlineLevel="0" collapsed="false">
      <c r="B50" s="238"/>
      <c r="C50" s="238"/>
      <c r="D50" s="238"/>
      <c r="E50" s="238"/>
      <c r="F50" s="238"/>
      <c r="G50" s="193"/>
      <c r="I50" s="377" t="s">
        <v>104</v>
      </c>
      <c r="J50" s="388" t="s">
        <v>539</v>
      </c>
      <c r="K50" s="388"/>
      <c r="L50" s="388"/>
      <c r="M50" s="388"/>
      <c r="N50" s="388"/>
      <c r="O50" s="388"/>
      <c r="P50" s="388"/>
      <c r="Q50" s="388"/>
      <c r="R50" s="388"/>
      <c r="S50" s="388"/>
      <c r="T50" s="388"/>
      <c r="U50" s="179"/>
      <c r="V50" s="179"/>
      <c r="W50" s="227" t="s">
        <v>158</v>
      </c>
      <c r="Y50" s="379"/>
      <c r="Z50" s="199"/>
      <c r="AA50" s="221" t="s">
        <v>150</v>
      </c>
      <c r="AB50" s="221" t="s">
        <v>220</v>
      </c>
      <c r="AC50" s="221" t="s">
        <v>150</v>
      </c>
      <c r="AD50" s="204"/>
    </row>
    <row r="51" s="107" customFormat="true" ht="17.25" hidden="false" customHeight="true" outlineLevel="0" collapsed="false">
      <c r="B51" s="238"/>
      <c r="C51" s="238"/>
      <c r="D51" s="238"/>
      <c r="E51" s="238"/>
      <c r="F51" s="238"/>
      <c r="G51" s="225"/>
      <c r="H51" s="226"/>
      <c r="I51" s="226"/>
      <c r="J51" s="226"/>
      <c r="K51" s="226"/>
      <c r="L51" s="226"/>
      <c r="M51" s="226"/>
      <c r="N51" s="226"/>
      <c r="O51" s="226"/>
      <c r="P51" s="226"/>
      <c r="Q51" s="226"/>
      <c r="R51" s="226"/>
      <c r="S51" s="226"/>
      <c r="T51" s="381"/>
      <c r="U51" s="381"/>
      <c r="V51" s="226"/>
      <c r="W51" s="226"/>
      <c r="X51" s="226"/>
      <c r="Y51" s="226"/>
      <c r="Z51" s="225"/>
      <c r="AA51" s="226"/>
      <c r="AB51" s="226"/>
      <c r="AC51" s="186"/>
      <c r="AD51" s="383"/>
    </row>
    <row r="52" s="107" customFormat="true" ht="17.25" hidden="false" customHeight="true" outlineLevel="0" collapsed="false">
      <c r="B52" s="238" t="s">
        <v>540</v>
      </c>
      <c r="C52" s="238"/>
      <c r="D52" s="238"/>
      <c r="E52" s="238"/>
      <c r="F52" s="238"/>
      <c r="G52" s="190"/>
      <c r="H52" s="191"/>
      <c r="I52" s="191"/>
      <c r="J52" s="191"/>
      <c r="K52" s="191"/>
      <c r="L52" s="191"/>
      <c r="M52" s="191"/>
      <c r="N52" s="191"/>
      <c r="O52" s="191"/>
      <c r="P52" s="191"/>
      <c r="Q52" s="191"/>
      <c r="R52" s="191"/>
      <c r="S52" s="191"/>
      <c r="T52" s="191"/>
      <c r="U52" s="191"/>
      <c r="V52" s="191"/>
      <c r="W52" s="191"/>
      <c r="X52" s="191"/>
      <c r="Y52" s="191"/>
      <c r="Z52" s="190"/>
      <c r="AA52" s="191"/>
      <c r="AB52" s="191"/>
      <c r="AC52" s="182"/>
      <c r="AD52" s="337"/>
    </row>
    <row r="53" s="107" customFormat="true" ht="17.25" hidden="false" customHeight="true" outlineLevel="0" collapsed="false">
      <c r="B53" s="238"/>
      <c r="C53" s="238"/>
      <c r="D53" s="238"/>
      <c r="E53" s="238"/>
      <c r="F53" s="238"/>
      <c r="G53" s="193"/>
      <c r="H53" s="107" t="s">
        <v>535</v>
      </c>
      <c r="Z53" s="193"/>
      <c r="AA53" s="194" t="s">
        <v>219</v>
      </c>
      <c r="AB53" s="194" t="s">
        <v>220</v>
      </c>
      <c r="AC53" s="194" t="s">
        <v>221</v>
      </c>
      <c r="AD53" s="374"/>
    </row>
    <row r="54" s="107" customFormat="true" ht="25.5" hidden="false" customHeight="true" outlineLevel="0" collapsed="false">
      <c r="B54" s="238"/>
      <c r="C54" s="238"/>
      <c r="D54" s="238"/>
      <c r="E54" s="238"/>
      <c r="F54" s="238"/>
      <c r="G54" s="193"/>
      <c r="I54" s="177" t="s">
        <v>102</v>
      </c>
      <c r="J54" s="387" t="s">
        <v>580</v>
      </c>
      <c r="K54" s="387"/>
      <c r="L54" s="387"/>
      <c r="M54" s="387"/>
      <c r="N54" s="387"/>
      <c r="O54" s="387"/>
      <c r="P54" s="387"/>
      <c r="Q54" s="387"/>
      <c r="R54" s="387"/>
      <c r="S54" s="387"/>
      <c r="T54" s="387"/>
      <c r="U54" s="179"/>
      <c r="V54" s="179"/>
      <c r="W54" s="251" t="s">
        <v>158</v>
      </c>
      <c r="Z54" s="193"/>
      <c r="AA54" s="344"/>
      <c r="AB54" s="176"/>
      <c r="AC54" s="344"/>
      <c r="AD54" s="204"/>
    </row>
    <row r="55" s="107" customFormat="true" ht="26.25" hidden="false" customHeight="true" outlineLevel="0" collapsed="false">
      <c r="B55" s="238"/>
      <c r="C55" s="238"/>
      <c r="D55" s="238"/>
      <c r="E55" s="238"/>
      <c r="F55" s="238"/>
      <c r="G55" s="193"/>
      <c r="I55" s="377" t="s">
        <v>104</v>
      </c>
      <c r="J55" s="388" t="s">
        <v>617</v>
      </c>
      <c r="K55" s="388"/>
      <c r="L55" s="388"/>
      <c r="M55" s="388"/>
      <c r="N55" s="388"/>
      <c r="O55" s="388"/>
      <c r="P55" s="388"/>
      <c r="Q55" s="388"/>
      <c r="R55" s="388"/>
      <c r="S55" s="388"/>
      <c r="T55" s="388"/>
      <c r="U55" s="179"/>
      <c r="V55" s="179"/>
      <c r="W55" s="227" t="s">
        <v>158</v>
      </c>
      <c r="Y55" s="379"/>
      <c r="Z55" s="199"/>
      <c r="AA55" s="221" t="s">
        <v>150</v>
      </c>
      <c r="AB55" s="221" t="s">
        <v>220</v>
      </c>
      <c r="AC55" s="221" t="s">
        <v>150</v>
      </c>
      <c r="AD55" s="204"/>
    </row>
    <row r="56" s="107" customFormat="true" ht="17.25" hidden="false" customHeight="true" outlineLevel="0" collapsed="false">
      <c r="B56" s="238"/>
      <c r="C56" s="238"/>
      <c r="D56" s="238"/>
      <c r="E56" s="238"/>
      <c r="F56" s="238"/>
      <c r="G56" s="225"/>
      <c r="H56" s="226"/>
      <c r="I56" s="226"/>
      <c r="J56" s="226"/>
      <c r="K56" s="226"/>
      <c r="L56" s="226"/>
      <c r="M56" s="226"/>
      <c r="N56" s="226"/>
      <c r="O56" s="226"/>
      <c r="P56" s="226"/>
      <c r="Q56" s="226"/>
      <c r="R56" s="226"/>
      <c r="S56" s="226"/>
      <c r="T56" s="381"/>
      <c r="U56" s="381"/>
      <c r="V56" s="226"/>
      <c r="W56" s="226"/>
      <c r="X56" s="226"/>
      <c r="Y56" s="226"/>
      <c r="Z56" s="225"/>
      <c r="AA56" s="226"/>
      <c r="AB56" s="226"/>
      <c r="AC56" s="186"/>
      <c r="AD56" s="383"/>
    </row>
    <row r="57" s="107" customFormat="true" ht="17.25" hidden="false" customHeight="true" outlineLevel="0" collapsed="false">
      <c r="B57" s="384"/>
      <c r="C57" s="384"/>
      <c r="D57" s="384"/>
      <c r="E57" s="384"/>
      <c r="F57" s="384"/>
      <c r="T57" s="379"/>
      <c r="U57" s="379"/>
    </row>
    <row r="58" s="107" customFormat="true" ht="17.25" hidden="false" customHeight="true" outlineLevel="0" collapsed="false">
      <c r="B58" s="404" t="s">
        <v>181</v>
      </c>
      <c r="C58" s="404"/>
      <c r="D58" s="390" t="s">
        <v>543</v>
      </c>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row>
    <row r="59" s="107" customFormat="true" ht="17.25" hidden="false" customHeight="true" outlineLevel="0" collapsed="false">
      <c r="B59" s="428"/>
      <c r="C59" s="428"/>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row>
    <row r="60" s="107" customFormat="true" ht="17.25" hidden="false" customHeight="true" outlineLevel="0" collapsed="false">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row>
    <row r="61" s="107" customFormat="true" ht="17.25" hidden="false" customHeight="true" outlineLevel="0" collapsed="false">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315" customFormat="true" ht="17.25" hidden="false" customHeight="true" outlineLevel="0" collapsed="false"/>
    <row r="63" customFormat="false" ht="17.25" hidden="false" customHeight="true" outlineLevel="0" collapsed="false">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row>
    <row r="64" customFormat="false" ht="17.25" hidden="false" customHeight="true" outlineLevel="0" collapsed="false">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row>
    <row r="65" s="315" customFormat="true" ht="17.25" hidden="false" customHeight="true" outlineLevel="0" collapsed="false">
      <c r="B65" s="1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row>
    <row r="66" s="315" customFormat="true" ht="17.25" hidden="false" customHeight="true" outlineLevel="0" collapsed="false">
      <c r="B66" s="1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row>
    <row r="67" s="315" customFormat="true" ht="17.25" hidden="false" customHeight="true" outlineLevel="0" collapsed="false">
      <c r="B67" s="1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row>
    <row r="68" s="315" customFormat="true" ht="17.25" hidden="false" customHeight="true" outlineLevel="0" collapsed="false">
      <c r="B68" s="1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row>
    <row r="69" s="315" customFormat="true" ht="17.25" hidden="false" customHeight="true" outlineLevel="0" collapsed="false">
      <c r="B69" s="1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row>
    <row r="70" s="315" customFormat="true" ht="17.25" hidden="false" customHeight="true" outlineLevel="0" collapsed="false">
      <c r="B70" s="1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row>
    <row r="122" customFormat="false" ht="17.25" hidden="false" customHeight="true" outlineLevel="0" collapsed="false">
      <c r="C122" s="104"/>
      <c r="D122" s="104"/>
      <c r="E122" s="104"/>
      <c r="F122" s="104"/>
      <c r="G122" s="104"/>
    </row>
    <row r="123" customFormat="false" ht="17.25" hidden="false" customHeight="true" outlineLevel="0" collapsed="false">
      <c r="C123" s="106"/>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9" man="true" max="16383" min="0"/>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4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0" min="3" style="73" width="3.1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618</v>
      </c>
    </row>
    <row r="3" s="107" customFormat="true" ht="13.5" hidden="false" customHeight="false" outlineLevel="0" collapsed="false">
      <c r="U3" s="174" t="s">
        <v>1</v>
      </c>
      <c r="V3" s="175"/>
      <c r="W3" s="175"/>
      <c r="X3" s="176" t="s">
        <v>2</v>
      </c>
      <c r="Y3" s="175"/>
      <c r="Z3" s="175"/>
      <c r="AA3" s="176" t="s">
        <v>3</v>
      </c>
      <c r="AB3" s="175"/>
      <c r="AC3" s="175"/>
      <c r="AD3" s="176" t="s">
        <v>4</v>
      </c>
    </row>
    <row r="4" s="107" customFormat="true" ht="13.5" hidden="false" customHeight="false" outlineLevel="0" collapsed="false">
      <c r="AD4" s="174"/>
    </row>
    <row r="5" s="107" customFormat="true" ht="27.75" hidden="false" customHeight="true" outlineLevel="0" collapsed="false">
      <c r="B5" s="247" t="s">
        <v>619</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107" customFormat="true" ht="13.5" hidden="false" customHeight="false" outlineLevel="0" collapsed="false"/>
    <row r="7" s="107" customFormat="true" ht="23.25" hidden="false" customHeight="true" outlineLevel="0" collapsed="false">
      <c r="B7" s="329" t="s">
        <v>506</v>
      </c>
      <c r="C7" s="329"/>
      <c r="D7" s="329"/>
      <c r="E7" s="329"/>
      <c r="F7" s="329"/>
      <c r="G7" s="178"/>
      <c r="H7" s="178"/>
      <c r="I7" s="178"/>
      <c r="J7" s="178"/>
      <c r="K7" s="178"/>
      <c r="L7" s="178"/>
      <c r="M7" s="178"/>
      <c r="N7" s="178"/>
      <c r="O7" s="178"/>
      <c r="P7" s="178"/>
      <c r="Q7" s="178"/>
      <c r="R7" s="178"/>
      <c r="S7" s="178"/>
      <c r="T7" s="178"/>
      <c r="U7" s="178"/>
      <c r="V7" s="178"/>
      <c r="W7" s="178"/>
      <c r="X7" s="178"/>
      <c r="Y7" s="178"/>
      <c r="Z7" s="178"/>
      <c r="AA7" s="178"/>
      <c r="AB7" s="178"/>
      <c r="AC7" s="178"/>
      <c r="AD7" s="178"/>
    </row>
    <row r="8" customFormat="false" ht="23.25" hidden="false" customHeight="true" outlineLevel="0" collapsed="false">
      <c r="B8" s="178" t="s">
        <v>507</v>
      </c>
      <c r="C8" s="178"/>
      <c r="D8" s="178"/>
      <c r="E8" s="178"/>
      <c r="F8" s="178"/>
      <c r="G8" s="218" t="s">
        <v>150</v>
      </c>
      <c r="H8" s="180" t="s">
        <v>212</v>
      </c>
      <c r="I8" s="180"/>
      <c r="J8" s="180"/>
      <c r="K8" s="180"/>
      <c r="L8" s="221" t="s">
        <v>150</v>
      </c>
      <c r="M8" s="180" t="s">
        <v>213</v>
      </c>
      <c r="N8" s="180"/>
      <c r="O8" s="180"/>
      <c r="P8" s="180"/>
      <c r="Q8" s="221" t="s">
        <v>150</v>
      </c>
      <c r="R8" s="180" t="s">
        <v>214</v>
      </c>
      <c r="S8" s="358"/>
      <c r="T8" s="358"/>
      <c r="U8" s="358"/>
      <c r="V8" s="358"/>
      <c r="W8" s="358"/>
      <c r="X8" s="358"/>
      <c r="Y8" s="358"/>
      <c r="Z8" s="358"/>
      <c r="AA8" s="358"/>
      <c r="AB8" s="358"/>
      <c r="AC8" s="358"/>
      <c r="AD8" s="359"/>
    </row>
    <row r="9" customFormat="false" ht="23.25" hidden="false" customHeight="true" outlineLevel="0" collapsed="false">
      <c r="B9" s="178" t="s">
        <v>620</v>
      </c>
      <c r="C9" s="178"/>
      <c r="D9" s="178"/>
      <c r="E9" s="178"/>
      <c r="F9" s="178"/>
      <c r="G9" s="221" t="s">
        <v>150</v>
      </c>
      <c r="H9" s="182" t="s">
        <v>621</v>
      </c>
      <c r="I9" s="182"/>
      <c r="J9" s="182"/>
      <c r="K9" s="182"/>
      <c r="L9" s="182"/>
      <c r="M9" s="182"/>
      <c r="N9" s="182"/>
      <c r="O9" s="182"/>
      <c r="P9" s="182"/>
      <c r="Q9" s="182"/>
      <c r="R9" s="182"/>
      <c r="S9" s="362"/>
      <c r="T9" s="362"/>
      <c r="U9" s="362"/>
      <c r="V9" s="362"/>
      <c r="W9" s="362"/>
      <c r="X9" s="362"/>
      <c r="Y9" s="362"/>
      <c r="Z9" s="362"/>
      <c r="AA9" s="362"/>
      <c r="AB9" s="362"/>
      <c r="AC9" s="362"/>
      <c r="AD9" s="363"/>
    </row>
    <row r="10" customFormat="false" ht="23.25" hidden="false" customHeight="true" outlineLevel="0" collapsed="false">
      <c r="B10" s="178"/>
      <c r="C10" s="178"/>
      <c r="D10" s="178"/>
      <c r="E10" s="178"/>
      <c r="F10" s="178"/>
      <c r="G10" s="221" t="s">
        <v>150</v>
      </c>
      <c r="H10" s="198" t="s">
        <v>622</v>
      </c>
      <c r="I10" s="198"/>
      <c r="J10" s="198"/>
      <c r="K10" s="198"/>
      <c r="L10" s="198"/>
      <c r="M10" s="198"/>
      <c r="N10" s="198"/>
      <c r="O10" s="198"/>
      <c r="P10" s="198"/>
      <c r="Q10" s="198"/>
      <c r="R10" s="198"/>
      <c r="S10" s="395"/>
      <c r="T10" s="395"/>
      <c r="U10" s="395"/>
      <c r="V10" s="395"/>
      <c r="W10" s="395"/>
      <c r="X10" s="395"/>
      <c r="Y10" s="395"/>
      <c r="Z10" s="395"/>
      <c r="AA10" s="395"/>
      <c r="AB10" s="395"/>
      <c r="AC10" s="395"/>
      <c r="AD10" s="396"/>
    </row>
    <row r="11" customFormat="false" ht="23.25" hidden="false" customHeight="true" outlineLevel="0" collapsed="false">
      <c r="B11" s="178"/>
      <c r="C11" s="178"/>
      <c r="D11" s="178"/>
      <c r="E11" s="178"/>
      <c r="F11" s="178"/>
      <c r="G11" s="231" t="s">
        <v>150</v>
      </c>
      <c r="H11" s="186" t="s">
        <v>623</v>
      </c>
      <c r="I11" s="364"/>
      <c r="J11" s="364"/>
      <c r="K11" s="364"/>
      <c r="L11" s="364"/>
      <c r="M11" s="364"/>
      <c r="N11" s="364"/>
      <c r="O11" s="364"/>
      <c r="P11" s="364"/>
      <c r="Q11" s="364"/>
      <c r="R11" s="364"/>
      <c r="S11" s="364"/>
      <c r="T11" s="364"/>
      <c r="U11" s="364"/>
      <c r="V11" s="364"/>
      <c r="W11" s="364"/>
      <c r="X11" s="364"/>
      <c r="Y11" s="364"/>
      <c r="Z11" s="364"/>
      <c r="AA11" s="364"/>
      <c r="AB11" s="364"/>
      <c r="AC11" s="364"/>
      <c r="AD11" s="365"/>
    </row>
    <row r="12" s="107" customFormat="true" ht="13.5" hidden="false" customHeight="false" outlineLevel="0" collapsed="false"/>
    <row r="13" s="107" customFormat="true" ht="13.5" hidden="false" customHeight="false" outlineLevel="0" collapsed="false">
      <c r="B13" s="107" t="s">
        <v>576</v>
      </c>
    </row>
    <row r="14" s="107" customFormat="true" ht="13.5" hidden="false" customHeight="false" outlineLevel="0" collapsed="false">
      <c r="B14" s="107" t="s">
        <v>521</v>
      </c>
      <c r="AC14" s="198"/>
      <c r="AD14" s="198"/>
    </row>
    <row r="15" s="107" customFormat="true" ht="6" hidden="false" customHeight="true" outlineLevel="0" collapsed="false"/>
    <row r="16" s="107" customFormat="true" ht="4.5" hidden="false" customHeight="true" outlineLevel="0" collapsed="false">
      <c r="B16" s="238" t="s">
        <v>522</v>
      </c>
      <c r="C16" s="238"/>
      <c r="D16" s="238"/>
      <c r="E16" s="238"/>
      <c r="F16" s="238"/>
      <c r="G16" s="190"/>
      <c r="H16" s="191"/>
      <c r="I16" s="191"/>
      <c r="J16" s="191"/>
      <c r="K16" s="191"/>
      <c r="L16" s="191"/>
      <c r="M16" s="191"/>
      <c r="N16" s="191"/>
      <c r="O16" s="191"/>
      <c r="P16" s="191"/>
      <c r="Q16" s="191"/>
      <c r="R16" s="191"/>
      <c r="S16" s="191"/>
      <c r="T16" s="191"/>
      <c r="U16" s="191"/>
      <c r="V16" s="191"/>
      <c r="W16" s="191"/>
      <c r="X16" s="191"/>
      <c r="Y16" s="191"/>
      <c r="Z16" s="190"/>
      <c r="AA16" s="191"/>
      <c r="AB16" s="191"/>
      <c r="AC16" s="406"/>
      <c r="AD16" s="406"/>
    </row>
    <row r="17" s="107" customFormat="true" ht="15.75" hidden="false" customHeight="true" outlineLevel="0" collapsed="false">
      <c r="B17" s="238"/>
      <c r="C17" s="238"/>
      <c r="D17" s="238"/>
      <c r="E17" s="238"/>
      <c r="F17" s="238"/>
      <c r="G17" s="193"/>
      <c r="H17" s="107" t="s">
        <v>577</v>
      </c>
      <c r="Z17" s="376"/>
      <c r="AA17" s="194" t="s">
        <v>219</v>
      </c>
      <c r="AB17" s="194" t="s">
        <v>220</v>
      </c>
      <c r="AC17" s="194" t="s">
        <v>221</v>
      </c>
      <c r="AD17" s="204"/>
    </row>
    <row r="18" s="107" customFormat="true" ht="18.75" hidden="false" customHeight="true" outlineLevel="0" collapsed="false">
      <c r="B18" s="238"/>
      <c r="C18" s="238"/>
      <c r="D18" s="238"/>
      <c r="E18" s="238"/>
      <c r="F18" s="238"/>
      <c r="G18" s="193"/>
      <c r="I18" s="177" t="s">
        <v>102</v>
      </c>
      <c r="J18" s="388" t="s">
        <v>524</v>
      </c>
      <c r="K18" s="388"/>
      <c r="L18" s="388"/>
      <c r="M18" s="388"/>
      <c r="N18" s="388"/>
      <c r="O18" s="388"/>
      <c r="P18" s="388"/>
      <c r="Q18" s="388"/>
      <c r="R18" s="388"/>
      <c r="S18" s="388"/>
      <c r="T18" s="388"/>
      <c r="U18" s="217"/>
      <c r="V18" s="179"/>
      <c r="W18" s="179"/>
      <c r="X18" s="251" t="s">
        <v>158</v>
      </c>
      <c r="Z18" s="199"/>
      <c r="AA18" s="194"/>
      <c r="AB18" s="194"/>
      <c r="AC18" s="194"/>
      <c r="AD18" s="204"/>
    </row>
    <row r="19" s="107" customFormat="true" ht="18.75" hidden="false" customHeight="true" outlineLevel="0" collapsed="false">
      <c r="B19" s="238"/>
      <c r="C19" s="238"/>
      <c r="D19" s="238"/>
      <c r="E19" s="238"/>
      <c r="F19" s="238"/>
      <c r="G19" s="193"/>
      <c r="I19" s="177" t="s">
        <v>104</v>
      </c>
      <c r="J19" s="385" t="s">
        <v>525</v>
      </c>
      <c r="K19" s="217"/>
      <c r="L19" s="217"/>
      <c r="M19" s="217"/>
      <c r="N19" s="217"/>
      <c r="O19" s="217"/>
      <c r="P19" s="217"/>
      <c r="Q19" s="217"/>
      <c r="R19" s="217"/>
      <c r="S19" s="217"/>
      <c r="T19" s="217"/>
      <c r="U19" s="251"/>
      <c r="V19" s="185"/>
      <c r="W19" s="185"/>
      <c r="X19" s="227" t="s">
        <v>158</v>
      </c>
      <c r="Y19" s="379"/>
      <c r="Z19" s="199"/>
      <c r="AA19" s="221" t="s">
        <v>150</v>
      </c>
      <c r="AB19" s="221" t="s">
        <v>220</v>
      </c>
      <c r="AC19" s="221" t="s">
        <v>150</v>
      </c>
      <c r="AD19" s="204"/>
    </row>
    <row r="20" s="107" customFormat="true" ht="13.5" hidden="false" customHeight="false" outlineLevel="0" collapsed="false">
      <c r="B20" s="238"/>
      <c r="C20" s="238"/>
      <c r="D20" s="238"/>
      <c r="E20" s="238"/>
      <c r="F20" s="238"/>
      <c r="G20" s="193"/>
      <c r="H20" s="107" t="s">
        <v>526</v>
      </c>
      <c r="Z20" s="193"/>
      <c r="AA20" s="198"/>
      <c r="AB20" s="176"/>
      <c r="AC20" s="198"/>
      <c r="AD20" s="204"/>
    </row>
    <row r="21" s="107" customFormat="true" ht="15.75" hidden="false" customHeight="true" outlineLevel="0" collapsed="false">
      <c r="B21" s="238"/>
      <c r="C21" s="238"/>
      <c r="D21" s="238"/>
      <c r="E21" s="238"/>
      <c r="F21" s="238"/>
      <c r="G21" s="193"/>
      <c r="H21" s="107" t="s">
        <v>527</v>
      </c>
      <c r="T21" s="379"/>
      <c r="V21" s="379"/>
      <c r="Z21" s="199"/>
      <c r="AA21" s="198"/>
      <c r="AB21" s="198"/>
      <c r="AC21" s="198"/>
      <c r="AD21" s="204"/>
    </row>
    <row r="22" s="107" customFormat="true" ht="30" hidden="false" customHeight="true" outlineLevel="0" collapsed="false">
      <c r="B22" s="238"/>
      <c r="C22" s="238"/>
      <c r="D22" s="238"/>
      <c r="E22" s="238"/>
      <c r="F22" s="238"/>
      <c r="G22" s="193"/>
      <c r="I22" s="177" t="s">
        <v>103</v>
      </c>
      <c r="J22" s="407" t="s">
        <v>528</v>
      </c>
      <c r="K22" s="407"/>
      <c r="L22" s="407"/>
      <c r="M22" s="407"/>
      <c r="N22" s="407"/>
      <c r="O22" s="407"/>
      <c r="P22" s="407"/>
      <c r="Q22" s="407"/>
      <c r="R22" s="407"/>
      <c r="S22" s="407"/>
      <c r="T22" s="407"/>
      <c r="U22" s="407"/>
      <c r="V22" s="179"/>
      <c r="W22" s="179"/>
      <c r="X22" s="251" t="s">
        <v>158</v>
      </c>
      <c r="Y22" s="379"/>
      <c r="Z22" s="199"/>
      <c r="AA22" s="221" t="s">
        <v>150</v>
      </c>
      <c r="AB22" s="221" t="s">
        <v>220</v>
      </c>
      <c r="AC22" s="221" t="s">
        <v>150</v>
      </c>
      <c r="AD22" s="204"/>
    </row>
    <row r="23" s="107" customFormat="true" ht="6" hidden="false" customHeight="true" outlineLevel="0" collapsed="false">
      <c r="B23" s="238"/>
      <c r="C23" s="238"/>
      <c r="D23" s="238"/>
      <c r="E23" s="238"/>
      <c r="F23" s="238"/>
      <c r="G23" s="225"/>
      <c r="H23" s="226"/>
      <c r="I23" s="226"/>
      <c r="J23" s="226"/>
      <c r="K23" s="226"/>
      <c r="L23" s="226"/>
      <c r="M23" s="226"/>
      <c r="N23" s="226"/>
      <c r="O23" s="226"/>
      <c r="P23" s="226"/>
      <c r="Q23" s="226"/>
      <c r="R23" s="226"/>
      <c r="S23" s="226"/>
      <c r="T23" s="381"/>
      <c r="U23" s="381"/>
      <c r="V23" s="226"/>
      <c r="W23" s="226"/>
      <c r="X23" s="226"/>
      <c r="Y23" s="226"/>
      <c r="Z23" s="225"/>
      <c r="AA23" s="226"/>
      <c r="AB23" s="226"/>
      <c r="AC23" s="186"/>
      <c r="AD23" s="383"/>
    </row>
    <row r="24" s="107" customFormat="true" ht="9.75" hidden="false" customHeight="true" outlineLevel="0" collapsed="false">
      <c r="B24" s="384"/>
      <c r="C24" s="384"/>
      <c r="D24" s="384"/>
      <c r="E24" s="384"/>
      <c r="F24" s="384"/>
      <c r="T24" s="379"/>
      <c r="U24" s="379"/>
    </row>
    <row r="25" s="107" customFormat="true" ht="13.5" hidden="false" customHeight="false" outlineLevel="0" collapsed="false">
      <c r="B25" s="107" t="s">
        <v>529</v>
      </c>
      <c r="C25" s="384"/>
      <c r="D25" s="384"/>
      <c r="E25" s="384"/>
      <c r="F25" s="384"/>
      <c r="T25" s="379"/>
      <c r="U25" s="379"/>
    </row>
    <row r="26" s="107" customFormat="true" ht="6.75" hidden="false" customHeight="true" outlineLevel="0" collapsed="false">
      <c r="B26" s="384"/>
      <c r="C26" s="384"/>
      <c r="D26" s="384"/>
      <c r="E26" s="384"/>
      <c r="F26" s="384"/>
      <c r="T26" s="379"/>
      <c r="U26" s="379"/>
    </row>
    <row r="27" s="107" customFormat="true" ht="4.5" hidden="false" customHeight="true" outlineLevel="0" collapsed="false">
      <c r="B27" s="238" t="s">
        <v>522</v>
      </c>
      <c r="C27" s="238"/>
      <c r="D27" s="238"/>
      <c r="E27" s="238"/>
      <c r="F27" s="238"/>
      <c r="G27" s="190"/>
      <c r="H27" s="191"/>
      <c r="I27" s="191"/>
      <c r="J27" s="191"/>
      <c r="K27" s="191"/>
      <c r="L27" s="191"/>
      <c r="M27" s="191"/>
      <c r="N27" s="191"/>
      <c r="O27" s="191"/>
      <c r="P27" s="191"/>
      <c r="Q27" s="191"/>
      <c r="R27" s="191"/>
      <c r="S27" s="191"/>
      <c r="T27" s="191"/>
      <c r="U27" s="191"/>
      <c r="V27" s="191"/>
      <c r="W27" s="191"/>
      <c r="X27" s="191"/>
      <c r="Y27" s="191"/>
      <c r="Z27" s="190"/>
      <c r="AA27" s="191"/>
      <c r="AB27" s="191"/>
      <c r="AC27" s="182"/>
      <c r="AD27" s="337"/>
    </row>
    <row r="28" s="107" customFormat="true" ht="15.75" hidden="false" customHeight="true" outlineLevel="0" collapsed="false">
      <c r="B28" s="238"/>
      <c r="C28" s="238"/>
      <c r="D28" s="238"/>
      <c r="E28" s="238"/>
      <c r="F28" s="238"/>
      <c r="G28" s="193"/>
      <c r="H28" s="107" t="s">
        <v>578</v>
      </c>
      <c r="Z28" s="193"/>
      <c r="AA28" s="194" t="s">
        <v>219</v>
      </c>
      <c r="AB28" s="194" t="s">
        <v>220</v>
      </c>
      <c r="AC28" s="194" t="s">
        <v>221</v>
      </c>
      <c r="AD28" s="374"/>
    </row>
    <row r="29" s="107" customFormat="true" ht="18.75" hidden="false" customHeight="true" outlineLevel="0" collapsed="false">
      <c r="B29" s="238"/>
      <c r="C29" s="238"/>
      <c r="D29" s="238"/>
      <c r="E29" s="238"/>
      <c r="F29" s="238"/>
      <c r="G29" s="193"/>
      <c r="I29" s="177" t="s">
        <v>102</v>
      </c>
      <c r="J29" s="388" t="s">
        <v>524</v>
      </c>
      <c r="K29" s="388"/>
      <c r="L29" s="388"/>
      <c r="M29" s="388"/>
      <c r="N29" s="388"/>
      <c r="O29" s="388"/>
      <c r="P29" s="388"/>
      <c r="Q29" s="388"/>
      <c r="R29" s="388"/>
      <c r="S29" s="388"/>
      <c r="T29" s="388"/>
      <c r="U29" s="251"/>
      <c r="V29" s="179"/>
      <c r="W29" s="179"/>
      <c r="X29" s="251" t="s">
        <v>158</v>
      </c>
      <c r="Z29" s="193"/>
      <c r="AA29" s="194"/>
      <c r="AB29" s="194"/>
      <c r="AC29" s="194"/>
      <c r="AD29" s="204"/>
    </row>
    <row r="30" s="107" customFormat="true" ht="18.75" hidden="false" customHeight="true" outlineLevel="0" collapsed="false">
      <c r="B30" s="238"/>
      <c r="C30" s="238"/>
      <c r="D30" s="238"/>
      <c r="E30" s="238"/>
      <c r="F30" s="238"/>
      <c r="G30" s="193"/>
      <c r="I30" s="377" t="s">
        <v>104</v>
      </c>
      <c r="J30" s="408" t="s">
        <v>525</v>
      </c>
      <c r="K30" s="226"/>
      <c r="L30" s="226"/>
      <c r="M30" s="226"/>
      <c r="N30" s="226"/>
      <c r="O30" s="226"/>
      <c r="P30" s="226"/>
      <c r="Q30" s="226"/>
      <c r="R30" s="226"/>
      <c r="S30" s="226"/>
      <c r="T30" s="226"/>
      <c r="U30" s="227"/>
      <c r="V30" s="185"/>
      <c r="W30" s="185"/>
      <c r="X30" s="227" t="s">
        <v>158</v>
      </c>
      <c r="Y30" s="379"/>
      <c r="Z30" s="199"/>
      <c r="AA30" s="221" t="s">
        <v>150</v>
      </c>
      <c r="AB30" s="221" t="s">
        <v>220</v>
      </c>
      <c r="AC30" s="221" t="s">
        <v>150</v>
      </c>
      <c r="AD30" s="204"/>
    </row>
    <row r="31" s="107" customFormat="true" ht="6" hidden="false" customHeight="true" outlineLevel="0" collapsed="false">
      <c r="B31" s="238"/>
      <c r="C31" s="238"/>
      <c r="D31" s="238"/>
      <c r="E31" s="238"/>
      <c r="F31" s="238"/>
      <c r="G31" s="225"/>
      <c r="H31" s="226"/>
      <c r="I31" s="226"/>
      <c r="J31" s="226"/>
      <c r="K31" s="226"/>
      <c r="L31" s="226"/>
      <c r="M31" s="226"/>
      <c r="N31" s="226"/>
      <c r="O31" s="226"/>
      <c r="P31" s="226"/>
      <c r="Q31" s="226"/>
      <c r="R31" s="226"/>
      <c r="S31" s="226"/>
      <c r="T31" s="381"/>
      <c r="U31" s="381"/>
      <c r="V31" s="226"/>
      <c r="W31" s="226"/>
      <c r="X31" s="226"/>
      <c r="Y31" s="226"/>
      <c r="Z31" s="225"/>
      <c r="AA31" s="226"/>
      <c r="AB31" s="226"/>
      <c r="AC31" s="186"/>
      <c r="AD31" s="383"/>
    </row>
    <row r="32" s="107" customFormat="true" ht="9.75" hidden="false" customHeight="true" outlineLevel="0" collapsed="false">
      <c r="B32" s="384"/>
      <c r="C32" s="384"/>
      <c r="D32" s="384"/>
      <c r="E32" s="384"/>
      <c r="F32" s="384"/>
      <c r="T32" s="379"/>
      <c r="U32" s="379"/>
    </row>
    <row r="33" s="107" customFormat="true" ht="13.5" hidden="false" customHeight="true" outlineLevel="0" collapsed="false">
      <c r="B33" s="107" t="s">
        <v>579</v>
      </c>
      <c r="C33" s="384"/>
      <c r="D33" s="384"/>
      <c r="E33" s="384"/>
      <c r="F33" s="384"/>
      <c r="T33" s="379"/>
      <c r="U33" s="379"/>
    </row>
    <row r="34" s="107" customFormat="true" ht="6.75" hidden="false" customHeight="true" outlineLevel="0" collapsed="false">
      <c r="B34" s="384"/>
      <c r="C34" s="384"/>
      <c r="D34" s="384"/>
      <c r="E34" s="384"/>
      <c r="F34" s="384"/>
      <c r="T34" s="379"/>
      <c r="U34" s="379"/>
    </row>
    <row r="35" s="107" customFormat="true" ht="4.5" hidden="false" customHeight="true" outlineLevel="0" collapsed="false">
      <c r="B35" s="238" t="s">
        <v>522</v>
      </c>
      <c r="C35" s="238"/>
      <c r="D35" s="238"/>
      <c r="E35" s="238"/>
      <c r="F35" s="238"/>
      <c r="G35" s="190"/>
      <c r="H35" s="191"/>
      <c r="I35" s="191"/>
      <c r="J35" s="191"/>
      <c r="K35" s="191"/>
      <c r="L35" s="191"/>
      <c r="M35" s="191"/>
      <c r="N35" s="191"/>
      <c r="O35" s="191"/>
      <c r="P35" s="191"/>
      <c r="Q35" s="191"/>
      <c r="R35" s="191"/>
      <c r="S35" s="191"/>
      <c r="T35" s="191"/>
      <c r="U35" s="191"/>
      <c r="V35" s="191"/>
      <c r="W35" s="191"/>
      <c r="X35" s="191"/>
      <c r="Y35" s="191"/>
      <c r="Z35" s="190"/>
      <c r="AA35" s="191"/>
      <c r="AB35" s="191"/>
      <c r="AC35" s="182"/>
      <c r="AD35" s="337"/>
    </row>
    <row r="36" s="107" customFormat="true" ht="15.75" hidden="false" customHeight="true" outlineLevel="0" collapsed="false">
      <c r="B36" s="238"/>
      <c r="C36" s="238"/>
      <c r="D36" s="238"/>
      <c r="E36" s="238"/>
      <c r="F36" s="238"/>
      <c r="G36" s="193"/>
      <c r="H36" s="107" t="s">
        <v>530</v>
      </c>
      <c r="Z36" s="193"/>
      <c r="AA36" s="194" t="s">
        <v>219</v>
      </c>
      <c r="AB36" s="194" t="s">
        <v>220</v>
      </c>
      <c r="AC36" s="194" t="s">
        <v>221</v>
      </c>
      <c r="AD36" s="374"/>
    </row>
    <row r="37" s="107" customFormat="true" ht="18.75" hidden="false" customHeight="true" outlineLevel="0" collapsed="false">
      <c r="B37" s="238"/>
      <c r="C37" s="238"/>
      <c r="D37" s="238"/>
      <c r="E37" s="238"/>
      <c r="F37" s="238"/>
      <c r="G37" s="193"/>
      <c r="I37" s="177" t="s">
        <v>102</v>
      </c>
      <c r="J37" s="388" t="s">
        <v>524</v>
      </c>
      <c r="K37" s="388"/>
      <c r="L37" s="388"/>
      <c r="M37" s="388"/>
      <c r="N37" s="388"/>
      <c r="O37" s="388"/>
      <c r="P37" s="388"/>
      <c r="Q37" s="388"/>
      <c r="R37" s="388"/>
      <c r="S37" s="388"/>
      <c r="T37" s="388"/>
      <c r="U37" s="251"/>
      <c r="V37" s="179"/>
      <c r="W37" s="179"/>
      <c r="X37" s="251" t="s">
        <v>158</v>
      </c>
      <c r="Z37" s="193"/>
      <c r="AA37" s="194"/>
      <c r="AB37" s="194"/>
      <c r="AC37" s="194"/>
      <c r="AD37" s="204"/>
    </row>
    <row r="38" s="107" customFormat="true" ht="18.75" hidden="false" customHeight="true" outlineLevel="0" collapsed="false">
      <c r="B38" s="238"/>
      <c r="C38" s="238"/>
      <c r="D38" s="238"/>
      <c r="E38" s="238"/>
      <c r="F38" s="238"/>
      <c r="G38" s="193"/>
      <c r="I38" s="177" t="s">
        <v>104</v>
      </c>
      <c r="J38" s="375" t="s">
        <v>525</v>
      </c>
      <c r="K38" s="217"/>
      <c r="L38" s="217"/>
      <c r="M38" s="217"/>
      <c r="N38" s="217"/>
      <c r="O38" s="217"/>
      <c r="P38" s="217"/>
      <c r="Q38" s="217"/>
      <c r="R38" s="217"/>
      <c r="S38" s="217"/>
      <c r="T38" s="217"/>
      <c r="U38" s="251"/>
      <c r="V38" s="179"/>
      <c r="W38" s="179"/>
      <c r="X38" s="251" t="s">
        <v>158</v>
      </c>
      <c r="Y38" s="379"/>
      <c r="Z38" s="199"/>
      <c r="AA38" s="221" t="s">
        <v>150</v>
      </c>
      <c r="AB38" s="221" t="s">
        <v>220</v>
      </c>
      <c r="AC38" s="221" t="s">
        <v>150</v>
      </c>
      <c r="AD38" s="204"/>
    </row>
    <row r="39" s="107" customFormat="true" ht="6" hidden="false" customHeight="true" outlineLevel="0" collapsed="false">
      <c r="B39" s="238"/>
      <c r="C39" s="238"/>
      <c r="D39" s="238"/>
      <c r="E39" s="238"/>
      <c r="F39" s="238"/>
      <c r="G39" s="225"/>
      <c r="H39" s="226"/>
      <c r="I39" s="226"/>
      <c r="J39" s="226"/>
      <c r="K39" s="226"/>
      <c r="L39" s="226"/>
      <c r="M39" s="226"/>
      <c r="N39" s="226"/>
      <c r="O39" s="226"/>
      <c r="P39" s="226"/>
      <c r="Q39" s="226"/>
      <c r="R39" s="226"/>
      <c r="S39" s="226"/>
      <c r="T39" s="381"/>
      <c r="U39" s="381"/>
      <c r="V39" s="226"/>
      <c r="W39" s="226"/>
      <c r="X39" s="226"/>
      <c r="Y39" s="226"/>
      <c r="Z39" s="225"/>
      <c r="AA39" s="226"/>
      <c r="AB39" s="226"/>
      <c r="AC39" s="186"/>
      <c r="AD39" s="383"/>
    </row>
    <row r="40" s="107" customFormat="true" ht="4.5" hidden="false" customHeight="true" outlineLevel="0" collapsed="false">
      <c r="B40" s="238" t="s">
        <v>540</v>
      </c>
      <c r="C40" s="238"/>
      <c r="D40" s="238"/>
      <c r="E40" s="238"/>
      <c r="F40" s="238"/>
      <c r="G40" s="190"/>
      <c r="H40" s="191"/>
      <c r="I40" s="191"/>
      <c r="J40" s="191"/>
      <c r="K40" s="191"/>
      <c r="L40" s="191"/>
      <c r="M40" s="191"/>
      <c r="N40" s="191"/>
      <c r="O40" s="191"/>
      <c r="P40" s="191"/>
      <c r="Q40" s="191"/>
      <c r="R40" s="191"/>
      <c r="S40" s="191"/>
      <c r="T40" s="191"/>
      <c r="U40" s="191"/>
      <c r="V40" s="191"/>
      <c r="W40" s="191"/>
      <c r="X40" s="191"/>
      <c r="Y40" s="191"/>
      <c r="Z40" s="190"/>
      <c r="AA40" s="191"/>
      <c r="AB40" s="191"/>
      <c r="AC40" s="182"/>
      <c r="AD40" s="337"/>
    </row>
    <row r="41" s="107" customFormat="true" ht="15.75" hidden="false" customHeight="true" outlineLevel="0" collapsed="false">
      <c r="B41" s="238"/>
      <c r="C41" s="238"/>
      <c r="D41" s="238"/>
      <c r="E41" s="238"/>
      <c r="F41" s="238"/>
      <c r="G41" s="193"/>
      <c r="H41" s="107" t="s">
        <v>535</v>
      </c>
      <c r="Z41" s="193"/>
      <c r="AA41" s="194" t="s">
        <v>219</v>
      </c>
      <c r="AB41" s="194" t="s">
        <v>220</v>
      </c>
      <c r="AC41" s="194" t="s">
        <v>221</v>
      </c>
      <c r="AD41" s="374"/>
    </row>
    <row r="42" s="107" customFormat="true" ht="30" hidden="false" customHeight="true" outlineLevel="0" collapsed="false">
      <c r="B42" s="238"/>
      <c r="C42" s="238"/>
      <c r="D42" s="238"/>
      <c r="E42" s="238"/>
      <c r="F42" s="238"/>
      <c r="G42" s="193"/>
      <c r="I42" s="177" t="s">
        <v>102</v>
      </c>
      <c r="J42" s="403" t="s">
        <v>580</v>
      </c>
      <c r="K42" s="403"/>
      <c r="L42" s="403"/>
      <c r="M42" s="403"/>
      <c r="N42" s="403"/>
      <c r="O42" s="403"/>
      <c r="P42" s="403"/>
      <c r="Q42" s="403"/>
      <c r="R42" s="403"/>
      <c r="S42" s="403"/>
      <c r="T42" s="403"/>
      <c r="U42" s="403"/>
      <c r="V42" s="179"/>
      <c r="W42" s="179"/>
      <c r="X42" s="251" t="s">
        <v>158</v>
      </c>
      <c r="Z42" s="193"/>
      <c r="AC42" s="198"/>
      <c r="AD42" s="204"/>
    </row>
    <row r="43" s="107" customFormat="true" ht="33" hidden="false" customHeight="true" outlineLevel="0" collapsed="false">
      <c r="B43" s="238"/>
      <c r="C43" s="238"/>
      <c r="D43" s="238"/>
      <c r="E43" s="238"/>
      <c r="F43" s="238"/>
      <c r="G43" s="193"/>
      <c r="I43" s="177" t="s">
        <v>104</v>
      </c>
      <c r="J43" s="403" t="s">
        <v>560</v>
      </c>
      <c r="K43" s="403"/>
      <c r="L43" s="403"/>
      <c r="M43" s="403"/>
      <c r="N43" s="403"/>
      <c r="O43" s="403"/>
      <c r="P43" s="403"/>
      <c r="Q43" s="403"/>
      <c r="R43" s="403"/>
      <c r="S43" s="403"/>
      <c r="T43" s="403"/>
      <c r="U43" s="403"/>
      <c r="V43" s="179"/>
      <c r="W43" s="179"/>
      <c r="X43" s="227" t="s">
        <v>158</v>
      </c>
      <c r="Y43" s="379"/>
      <c r="Z43" s="199"/>
      <c r="AA43" s="221" t="s">
        <v>150</v>
      </c>
      <c r="AB43" s="221" t="s">
        <v>220</v>
      </c>
      <c r="AC43" s="221" t="s">
        <v>150</v>
      </c>
      <c r="AD43" s="204"/>
    </row>
    <row r="44" s="107" customFormat="true" ht="6" hidden="false" customHeight="true" outlineLevel="0" collapsed="false">
      <c r="B44" s="238"/>
      <c r="C44" s="238"/>
      <c r="D44" s="238"/>
      <c r="E44" s="238"/>
      <c r="F44" s="238"/>
      <c r="G44" s="225"/>
      <c r="H44" s="226"/>
      <c r="I44" s="226"/>
      <c r="J44" s="226"/>
      <c r="K44" s="226"/>
      <c r="L44" s="226"/>
      <c r="M44" s="226"/>
      <c r="N44" s="226"/>
      <c r="O44" s="226"/>
      <c r="P44" s="226"/>
      <c r="Q44" s="226"/>
      <c r="R44" s="226"/>
      <c r="S44" s="226"/>
      <c r="T44" s="381"/>
      <c r="U44" s="381"/>
      <c r="V44" s="226"/>
      <c r="W44" s="226"/>
      <c r="X44" s="226"/>
      <c r="Y44" s="226"/>
      <c r="Z44" s="225"/>
      <c r="AA44" s="226"/>
      <c r="AB44" s="226"/>
      <c r="AC44" s="186"/>
      <c r="AD44" s="383"/>
    </row>
    <row r="45" s="107" customFormat="true" ht="6" hidden="false" customHeight="true" outlineLevel="0" collapsed="false">
      <c r="B45" s="384"/>
      <c r="C45" s="384"/>
      <c r="D45" s="384"/>
      <c r="E45" s="384"/>
      <c r="F45" s="384"/>
      <c r="T45" s="379"/>
      <c r="U45" s="379"/>
    </row>
    <row r="46" s="107" customFormat="true" ht="13.5" hidden="false" customHeight="true" outlineLevel="0" collapsed="false">
      <c r="B46" s="404" t="s">
        <v>181</v>
      </c>
      <c r="C46" s="404"/>
      <c r="D46" s="394" t="s">
        <v>624</v>
      </c>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row>
    <row r="47" s="107" customFormat="true" ht="29.25" hidden="false" customHeight="true" outlineLevel="0" collapsed="false">
      <c r="B47" s="404"/>
      <c r="C47" s="40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15.5"/>
    <col collapsed="false" customWidth="true" hidden="false" outlineLevel="0" max="2" min="2" style="0" width="4.87"/>
    <col collapsed="false" customWidth="true" hidden="false" outlineLevel="0" max="4" min="3" style="0" width="6.37"/>
    <col collapsed="false" customWidth="true" hidden="false" outlineLevel="0" max="6" min="6" style="0" width="22.5"/>
    <col collapsed="false" customWidth="true" hidden="false" outlineLevel="0" max="37" min="7" style="0" width="2.87"/>
    <col collapsed="false" customWidth="true" hidden="false" outlineLevel="0" max="38" min="38" style="0" width="7.38"/>
    <col collapsed="false" customWidth="true" hidden="false" outlineLevel="0" max="39" min="39" style="0" width="12.37"/>
    <col collapsed="false" customWidth="true" hidden="false" outlineLevel="0" max="40" min="40" style="0" width="2.37"/>
    <col collapsed="false" customWidth="true" hidden="false" outlineLevel="0" max="257" min="257" style="0" width="15.5"/>
    <col collapsed="false" customWidth="true" hidden="false" outlineLevel="0" max="258" min="258" style="0" width="4.87"/>
    <col collapsed="false" customWidth="true" hidden="false" outlineLevel="0" max="260" min="259" style="0" width="6.37"/>
    <col collapsed="false" customWidth="true" hidden="false" outlineLevel="0" max="262" min="262" style="0" width="22.5"/>
    <col collapsed="false" customWidth="true" hidden="false" outlineLevel="0" max="293" min="263" style="0" width="2.87"/>
    <col collapsed="false" customWidth="true" hidden="false" outlineLevel="0" max="294" min="294" style="0" width="7.38"/>
    <col collapsed="false" customWidth="true" hidden="false" outlineLevel="0" max="295" min="295" style="0" width="12.37"/>
    <col collapsed="false" customWidth="true" hidden="false" outlineLevel="0" max="296" min="296" style="0" width="2.37"/>
    <col collapsed="false" customWidth="true" hidden="false" outlineLevel="0" max="513" min="513" style="0" width="15.5"/>
    <col collapsed="false" customWidth="true" hidden="false" outlineLevel="0" max="514" min="514" style="0" width="4.87"/>
    <col collapsed="false" customWidth="true" hidden="false" outlineLevel="0" max="516" min="515" style="0" width="6.37"/>
    <col collapsed="false" customWidth="true" hidden="false" outlineLevel="0" max="518" min="518" style="0" width="22.5"/>
    <col collapsed="false" customWidth="true" hidden="false" outlineLevel="0" max="549" min="519" style="0" width="2.87"/>
    <col collapsed="false" customWidth="true" hidden="false" outlineLevel="0" max="550" min="550" style="0" width="7.38"/>
    <col collapsed="false" customWidth="true" hidden="false" outlineLevel="0" max="551" min="551" style="0" width="12.37"/>
    <col collapsed="false" customWidth="true" hidden="false" outlineLevel="0" max="552" min="552" style="0" width="2.37"/>
    <col collapsed="false" customWidth="true" hidden="false" outlineLevel="0" max="769" min="769" style="0" width="15.5"/>
    <col collapsed="false" customWidth="true" hidden="false" outlineLevel="0" max="770" min="770" style="0" width="4.87"/>
    <col collapsed="false" customWidth="true" hidden="false" outlineLevel="0" max="772" min="771" style="0" width="6.37"/>
    <col collapsed="false" customWidth="true" hidden="false" outlineLevel="0" max="774" min="774" style="0" width="22.5"/>
    <col collapsed="false" customWidth="true" hidden="false" outlineLevel="0" max="805" min="775" style="0" width="2.87"/>
    <col collapsed="false" customWidth="true" hidden="false" outlineLevel="0" max="806" min="806" style="0" width="7.38"/>
    <col collapsed="false" customWidth="true" hidden="false" outlineLevel="0" max="807" min="807" style="0" width="12.37"/>
    <col collapsed="false" customWidth="true" hidden="false" outlineLevel="0" max="808" min="808" style="0" width="2.37"/>
    <col collapsed="false" customWidth="true" hidden="false" outlineLevel="0" max="1025" min="1025" style="0" width="15.5"/>
    <col collapsed="false" customWidth="true" hidden="false" outlineLevel="0" max="1026" min="1026" style="0" width="4.87"/>
    <col collapsed="false" customWidth="true" hidden="false" outlineLevel="0" max="1028" min="1027" style="0" width="6.37"/>
    <col collapsed="false" customWidth="true" hidden="false" outlineLevel="0" max="1030" min="1030" style="0" width="22.5"/>
    <col collapsed="false" customWidth="true" hidden="false" outlineLevel="0" max="1061" min="1031" style="0" width="2.87"/>
    <col collapsed="false" customWidth="true" hidden="false" outlineLevel="0" max="1062" min="1062" style="0" width="7.38"/>
    <col collapsed="false" customWidth="true" hidden="false" outlineLevel="0" max="1063" min="1063" style="0" width="12.37"/>
    <col collapsed="false" customWidth="true" hidden="false" outlineLevel="0" max="1064" min="1064" style="0" width="2.37"/>
    <col collapsed="false" customWidth="true" hidden="false" outlineLevel="0" max="1281" min="1281" style="0" width="15.5"/>
    <col collapsed="false" customWidth="true" hidden="false" outlineLevel="0" max="1282" min="1282" style="0" width="4.87"/>
    <col collapsed="false" customWidth="true" hidden="false" outlineLevel="0" max="1284" min="1283" style="0" width="6.37"/>
    <col collapsed="false" customWidth="true" hidden="false" outlineLevel="0" max="1286" min="1286" style="0" width="22.5"/>
    <col collapsed="false" customWidth="true" hidden="false" outlineLevel="0" max="1317" min="1287" style="0" width="2.87"/>
    <col collapsed="false" customWidth="true" hidden="false" outlineLevel="0" max="1318" min="1318" style="0" width="7.38"/>
    <col collapsed="false" customWidth="true" hidden="false" outlineLevel="0" max="1319" min="1319" style="0" width="12.37"/>
    <col collapsed="false" customWidth="true" hidden="false" outlineLevel="0" max="1320" min="1320" style="0" width="2.37"/>
    <col collapsed="false" customWidth="true" hidden="false" outlineLevel="0" max="1537" min="1537" style="0" width="15.5"/>
    <col collapsed="false" customWidth="true" hidden="false" outlineLevel="0" max="1538" min="1538" style="0" width="4.87"/>
    <col collapsed="false" customWidth="true" hidden="false" outlineLevel="0" max="1540" min="1539" style="0" width="6.37"/>
    <col collapsed="false" customWidth="true" hidden="false" outlineLevel="0" max="1542" min="1542" style="0" width="22.5"/>
    <col collapsed="false" customWidth="true" hidden="false" outlineLevel="0" max="1573" min="1543" style="0" width="2.87"/>
    <col collapsed="false" customWidth="true" hidden="false" outlineLevel="0" max="1574" min="1574" style="0" width="7.38"/>
    <col collapsed="false" customWidth="true" hidden="false" outlineLevel="0" max="1575" min="1575" style="0" width="12.37"/>
    <col collapsed="false" customWidth="true" hidden="false" outlineLevel="0" max="1576" min="1576" style="0" width="2.37"/>
    <col collapsed="false" customWidth="true" hidden="false" outlineLevel="0" max="1793" min="1793" style="0" width="15.5"/>
    <col collapsed="false" customWidth="true" hidden="false" outlineLevel="0" max="1794" min="1794" style="0" width="4.87"/>
    <col collapsed="false" customWidth="true" hidden="false" outlineLevel="0" max="1796" min="1795" style="0" width="6.37"/>
    <col collapsed="false" customWidth="true" hidden="false" outlineLevel="0" max="1798" min="1798" style="0" width="22.5"/>
    <col collapsed="false" customWidth="true" hidden="false" outlineLevel="0" max="1829" min="1799" style="0" width="2.87"/>
    <col collapsed="false" customWidth="true" hidden="false" outlineLevel="0" max="1830" min="1830" style="0" width="7.38"/>
    <col collapsed="false" customWidth="true" hidden="false" outlineLevel="0" max="1831" min="1831" style="0" width="12.37"/>
    <col collapsed="false" customWidth="true" hidden="false" outlineLevel="0" max="1832" min="1832" style="0" width="2.37"/>
    <col collapsed="false" customWidth="true" hidden="false" outlineLevel="0" max="2049" min="2049" style="0" width="15.5"/>
    <col collapsed="false" customWidth="true" hidden="false" outlineLevel="0" max="2050" min="2050" style="0" width="4.87"/>
    <col collapsed="false" customWidth="true" hidden="false" outlineLevel="0" max="2052" min="2051" style="0" width="6.37"/>
    <col collapsed="false" customWidth="true" hidden="false" outlineLevel="0" max="2054" min="2054" style="0" width="22.5"/>
    <col collapsed="false" customWidth="true" hidden="false" outlineLevel="0" max="2085" min="2055" style="0" width="2.87"/>
    <col collapsed="false" customWidth="true" hidden="false" outlineLevel="0" max="2086" min="2086" style="0" width="7.38"/>
    <col collapsed="false" customWidth="true" hidden="false" outlineLevel="0" max="2087" min="2087" style="0" width="12.37"/>
    <col collapsed="false" customWidth="true" hidden="false" outlineLevel="0" max="2088" min="2088" style="0" width="2.37"/>
    <col collapsed="false" customWidth="true" hidden="false" outlineLevel="0" max="2305" min="2305" style="0" width="15.5"/>
    <col collapsed="false" customWidth="true" hidden="false" outlineLevel="0" max="2306" min="2306" style="0" width="4.87"/>
    <col collapsed="false" customWidth="true" hidden="false" outlineLevel="0" max="2308" min="2307" style="0" width="6.37"/>
    <col collapsed="false" customWidth="true" hidden="false" outlineLevel="0" max="2310" min="2310" style="0" width="22.5"/>
    <col collapsed="false" customWidth="true" hidden="false" outlineLevel="0" max="2341" min="2311" style="0" width="2.87"/>
    <col collapsed="false" customWidth="true" hidden="false" outlineLevel="0" max="2342" min="2342" style="0" width="7.38"/>
    <col collapsed="false" customWidth="true" hidden="false" outlineLevel="0" max="2343" min="2343" style="0" width="12.37"/>
    <col collapsed="false" customWidth="true" hidden="false" outlineLevel="0" max="2344" min="2344" style="0" width="2.37"/>
    <col collapsed="false" customWidth="true" hidden="false" outlineLevel="0" max="2561" min="2561" style="0" width="15.5"/>
    <col collapsed="false" customWidth="true" hidden="false" outlineLevel="0" max="2562" min="2562" style="0" width="4.87"/>
    <col collapsed="false" customWidth="true" hidden="false" outlineLevel="0" max="2564" min="2563" style="0" width="6.37"/>
    <col collapsed="false" customWidth="true" hidden="false" outlineLevel="0" max="2566" min="2566" style="0" width="22.5"/>
    <col collapsed="false" customWidth="true" hidden="false" outlineLevel="0" max="2597" min="2567" style="0" width="2.87"/>
    <col collapsed="false" customWidth="true" hidden="false" outlineLevel="0" max="2598" min="2598" style="0" width="7.38"/>
    <col collapsed="false" customWidth="true" hidden="false" outlineLevel="0" max="2599" min="2599" style="0" width="12.37"/>
    <col collapsed="false" customWidth="true" hidden="false" outlineLevel="0" max="2600" min="2600" style="0" width="2.37"/>
    <col collapsed="false" customWidth="true" hidden="false" outlineLevel="0" max="2817" min="2817" style="0" width="15.5"/>
    <col collapsed="false" customWidth="true" hidden="false" outlineLevel="0" max="2818" min="2818" style="0" width="4.87"/>
    <col collapsed="false" customWidth="true" hidden="false" outlineLevel="0" max="2820" min="2819" style="0" width="6.37"/>
    <col collapsed="false" customWidth="true" hidden="false" outlineLevel="0" max="2822" min="2822" style="0" width="22.5"/>
    <col collapsed="false" customWidth="true" hidden="false" outlineLevel="0" max="2853" min="2823" style="0" width="2.87"/>
    <col collapsed="false" customWidth="true" hidden="false" outlineLevel="0" max="2854" min="2854" style="0" width="7.38"/>
    <col collapsed="false" customWidth="true" hidden="false" outlineLevel="0" max="2855" min="2855" style="0" width="12.37"/>
    <col collapsed="false" customWidth="true" hidden="false" outlineLevel="0" max="2856" min="2856" style="0" width="2.37"/>
    <col collapsed="false" customWidth="true" hidden="false" outlineLevel="0" max="3073" min="3073" style="0" width="15.5"/>
    <col collapsed="false" customWidth="true" hidden="false" outlineLevel="0" max="3074" min="3074" style="0" width="4.87"/>
    <col collapsed="false" customWidth="true" hidden="false" outlineLevel="0" max="3076" min="3075" style="0" width="6.37"/>
    <col collapsed="false" customWidth="true" hidden="false" outlineLevel="0" max="3078" min="3078" style="0" width="22.5"/>
    <col collapsed="false" customWidth="true" hidden="false" outlineLevel="0" max="3109" min="3079" style="0" width="2.87"/>
    <col collapsed="false" customWidth="true" hidden="false" outlineLevel="0" max="3110" min="3110" style="0" width="7.38"/>
    <col collapsed="false" customWidth="true" hidden="false" outlineLevel="0" max="3111" min="3111" style="0" width="12.37"/>
    <col collapsed="false" customWidth="true" hidden="false" outlineLevel="0" max="3112" min="3112" style="0" width="2.37"/>
    <col collapsed="false" customWidth="true" hidden="false" outlineLevel="0" max="3329" min="3329" style="0" width="15.5"/>
    <col collapsed="false" customWidth="true" hidden="false" outlineLevel="0" max="3330" min="3330" style="0" width="4.87"/>
    <col collapsed="false" customWidth="true" hidden="false" outlineLevel="0" max="3332" min="3331" style="0" width="6.37"/>
    <col collapsed="false" customWidth="true" hidden="false" outlineLevel="0" max="3334" min="3334" style="0" width="22.5"/>
    <col collapsed="false" customWidth="true" hidden="false" outlineLevel="0" max="3365" min="3335" style="0" width="2.87"/>
    <col collapsed="false" customWidth="true" hidden="false" outlineLevel="0" max="3366" min="3366" style="0" width="7.38"/>
    <col collapsed="false" customWidth="true" hidden="false" outlineLevel="0" max="3367" min="3367" style="0" width="12.37"/>
    <col collapsed="false" customWidth="true" hidden="false" outlineLevel="0" max="3368" min="3368" style="0" width="2.37"/>
    <col collapsed="false" customWidth="true" hidden="false" outlineLevel="0" max="3585" min="3585" style="0" width="15.5"/>
    <col collapsed="false" customWidth="true" hidden="false" outlineLevel="0" max="3586" min="3586" style="0" width="4.87"/>
    <col collapsed="false" customWidth="true" hidden="false" outlineLevel="0" max="3588" min="3587" style="0" width="6.37"/>
    <col collapsed="false" customWidth="true" hidden="false" outlineLevel="0" max="3590" min="3590" style="0" width="22.5"/>
    <col collapsed="false" customWidth="true" hidden="false" outlineLevel="0" max="3621" min="3591" style="0" width="2.87"/>
    <col collapsed="false" customWidth="true" hidden="false" outlineLevel="0" max="3622" min="3622" style="0" width="7.38"/>
    <col collapsed="false" customWidth="true" hidden="false" outlineLevel="0" max="3623" min="3623" style="0" width="12.37"/>
    <col collapsed="false" customWidth="true" hidden="false" outlineLevel="0" max="3624" min="3624" style="0" width="2.37"/>
    <col collapsed="false" customWidth="true" hidden="false" outlineLevel="0" max="3841" min="3841" style="0" width="15.5"/>
    <col collapsed="false" customWidth="true" hidden="false" outlineLevel="0" max="3842" min="3842" style="0" width="4.87"/>
    <col collapsed="false" customWidth="true" hidden="false" outlineLevel="0" max="3844" min="3843" style="0" width="6.37"/>
    <col collapsed="false" customWidth="true" hidden="false" outlineLevel="0" max="3846" min="3846" style="0" width="22.5"/>
    <col collapsed="false" customWidth="true" hidden="false" outlineLevel="0" max="3877" min="3847" style="0" width="2.87"/>
    <col collapsed="false" customWidth="true" hidden="false" outlineLevel="0" max="3878" min="3878" style="0" width="7.38"/>
    <col collapsed="false" customWidth="true" hidden="false" outlineLevel="0" max="3879" min="3879" style="0" width="12.37"/>
    <col collapsed="false" customWidth="true" hidden="false" outlineLevel="0" max="3880" min="3880" style="0" width="2.37"/>
    <col collapsed="false" customWidth="true" hidden="false" outlineLevel="0" max="4097" min="4097" style="0" width="15.5"/>
    <col collapsed="false" customWidth="true" hidden="false" outlineLevel="0" max="4098" min="4098" style="0" width="4.87"/>
    <col collapsed="false" customWidth="true" hidden="false" outlineLevel="0" max="4100" min="4099" style="0" width="6.37"/>
    <col collapsed="false" customWidth="true" hidden="false" outlineLevel="0" max="4102" min="4102" style="0" width="22.5"/>
    <col collapsed="false" customWidth="true" hidden="false" outlineLevel="0" max="4133" min="4103" style="0" width="2.87"/>
    <col collapsed="false" customWidth="true" hidden="false" outlineLevel="0" max="4134" min="4134" style="0" width="7.38"/>
    <col collapsed="false" customWidth="true" hidden="false" outlineLevel="0" max="4135" min="4135" style="0" width="12.37"/>
    <col collapsed="false" customWidth="true" hidden="false" outlineLevel="0" max="4136" min="4136" style="0" width="2.37"/>
    <col collapsed="false" customWidth="true" hidden="false" outlineLevel="0" max="4353" min="4353" style="0" width="15.5"/>
    <col collapsed="false" customWidth="true" hidden="false" outlineLevel="0" max="4354" min="4354" style="0" width="4.87"/>
    <col collapsed="false" customWidth="true" hidden="false" outlineLevel="0" max="4356" min="4355" style="0" width="6.37"/>
    <col collapsed="false" customWidth="true" hidden="false" outlineLevel="0" max="4358" min="4358" style="0" width="22.5"/>
    <col collapsed="false" customWidth="true" hidden="false" outlineLevel="0" max="4389" min="4359" style="0" width="2.87"/>
    <col collapsed="false" customWidth="true" hidden="false" outlineLevel="0" max="4390" min="4390" style="0" width="7.38"/>
    <col collapsed="false" customWidth="true" hidden="false" outlineLevel="0" max="4391" min="4391" style="0" width="12.37"/>
    <col collapsed="false" customWidth="true" hidden="false" outlineLevel="0" max="4392" min="4392" style="0" width="2.37"/>
    <col collapsed="false" customWidth="true" hidden="false" outlineLevel="0" max="4609" min="4609" style="0" width="15.5"/>
    <col collapsed="false" customWidth="true" hidden="false" outlineLevel="0" max="4610" min="4610" style="0" width="4.87"/>
    <col collapsed="false" customWidth="true" hidden="false" outlineLevel="0" max="4612" min="4611" style="0" width="6.37"/>
    <col collapsed="false" customWidth="true" hidden="false" outlineLevel="0" max="4614" min="4614" style="0" width="22.5"/>
    <col collapsed="false" customWidth="true" hidden="false" outlineLevel="0" max="4645" min="4615" style="0" width="2.87"/>
    <col collapsed="false" customWidth="true" hidden="false" outlineLevel="0" max="4646" min="4646" style="0" width="7.38"/>
    <col collapsed="false" customWidth="true" hidden="false" outlineLevel="0" max="4647" min="4647" style="0" width="12.37"/>
    <col collapsed="false" customWidth="true" hidden="false" outlineLevel="0" max="4648" min="4648" style="0" width="2.37"/>
    <col collapsed="false" customWidth="true" hidden="false" outlineLevel="0" max="4865" min="4865" style="0" width="15.5"/>
    <col collapsed="false" customWidth="true" hidden="false" outlineLevel="0" max="4866" min="4866" style="0" width="4.87"/>
    <col collapsed="false" customWidth="true" hidden="false" outlineLevel="0" max="4868" min="4867" style="0" width="6.37"/>
    <col collapsed="false" customWidth="true" hidden="false" outlineLevel="0" max="4870" min="4870" style="0" width="22.5"/>
    <col collapsed="false" customWidth="true" hidden="false" outlineLevel="0" max="4901" min="4871" style="0" width="2.87"/>
    <col collapsed="false" customWidth="true" hidden="false" outlineLevel="0" max="4902" min="4902" style="0" width="7.38"/>
    <col collapsed="false" customWidth="true" hidden="false" outlineLevel="0" max="4903" min="4903" style="0" width="12.37"/>
    <col collapsed="false" customWidth="true" hidden="false" outlineLevel="0" max="4904" min="4904" style="0" width="2.37"/>
    <col collapsed="false" customWidth="true" hidden="false" outlineLevel="0" max="5121" min="5121" style="0" width="15.5"/>
    <col collapsed="false" customWidth="true" hidden="false" outlineLevel="0" max="5122" min="5122" style="0" width="4.87"/>
    <col collapsed="false" customWidth="true" hidden="false" outlineLevel="0" max="5124" min="5123" style="0" width="6.37"/>
    <col collapsed="false" customWidth="true" hidden="false" outlineLevel="0" max="5126" min="5126" style="0" width="22.5"/>
    <col collapsed="false" customWidth="true" hidden="false" outlineLevel="0" max="5157" min="5127" style="0" width="2.87"/>
    <col collapsed="false" customWidth="true" hidden="false" outlineLevel="0" max="5158" min="5158" style="0" width="7.38"/>
    <col collapsed="false" customWidth="true" hidden="false" outlineLevel="0" max="5159" min="5159" style="0" width="12.37"/>
    <col collapsed="false" customWidth="true" hidden="false" outlineLevel="0" max="5160" min="5160" style="0" width="2.37"/>
    <col collapsed="false" customWidth="true" hidden="false" outlineLevel="0" max="5377" min="5377" style="0" width="15.5"/>
    <col collapsed="false" customWidth="true" hidden="false" outlineLevel="0" max="5378" min="5378" style="0" width="4.87"/>
    <col collapsed="false" customWidth="true" hidden="false" outlineLevel="0" max="5380" min="5379" style="0" width="6.37"/>
    <col collapsed="false" customWidth="true" hidden="false" outlineLevel="0" max="5382" min="5382" style="0" width="22.5"/>
    <col collapsed="false" customWidth="true" hidden="false" outlineLevel="0" max="5413" min="5383" style="0" width="2.87"/>
    <col collapsed="false" customWidth="true" hidden="false" outlineLevel="0" max="5414" min="5414" style="0" width="7.38"/>
    <col collapsed="false" customWidth="true" hidden="false" outlineLevel="0" max="5415" min="5415" style="0" width="12.37"/>
    <col collapsed="false" customWidth="true" hidden="false" outlineLevel="0" max="5416" min="5416" style="0" width="2.37"/>
    <col collapsed="false" customWidth="true" hidden="false" outlineLevel="0" max="5633" min="5633" style="0" width="15.5"/>
    <col collapsed="false" customWidth="true" hidden="false" outlineLevel="0" max="5634" min="5634" style="0" width="4.87"/>
    <col collapsed="false" customWidth="true" hidden="false" outlineLevel="0" max="5636" min="5635" style="0" width="6.37"/>
    <col collapsed="false" customWidth="true" hidden="false" outlineLevel="0" max="5638" min="5638" style="0" width="22.5"/>
    <col collapsed="false" customWidth="true" hidden="false" outlineLevel="0" max="5669" min="5639" style="0" width="2.87"/>
    <col collapsed="false" customWidth="true" hidden="false" outlineLevel="0" max="5670" min="5670" style="0" width="7.38"/>
    <col collapsed="false" customWidth="true" hidden="false" outlineLevel="0" max="5671" min="5671" style="0" width="12.37"/>
    <col collapsed="false" customWidth="true" hidden="false" outlineLevel="0" max="5672" min="5672" style="0" width="2.37"/>
    <col collapsed="false" customWidth="true" hidden="false" outlineLevel="0" max="5889" min="5889" style="0" width="15.5"/>
    <col collapsed="false" customWidth="true" hidden="false" outlineLevel="0" max="5890" min="5890" style="0" width="4.87"/>
    <col collapsed="false" customWidth="true" hidden="false" outlineLevel="0" max="5892" min="5891" style="0" width="6.37"/>
    <col collapsed="false" customWidth="true" hidden="false" outlineLevel="0" max="5894" min="5894" style="0" width="22.5"/>
    <col collapsed="false" customWidth="true" hidden="false" outlineLevel="0" max="5925" min="5895" style="0" width="2.87"/>
    <col collapsed="false" customWidth="true" hidden="false" outlineLevel="0" max="5926" min="5926" style="0" width="7.38"/>
    <col collapsed="false" customWidth="true" hidden="false" outlineLevel="0" max="5927" min="5927" style="0" width="12.37"/>
    <col collapsed="false" customWidth="true" hidden="false" outlineLevel="0" max="5928" min="5928" style="0" width="2.37"/>
    <col collapsed="false" customWidth="true" hidden="false" outlineLevel="0" max="6145" min="6145" style="0" width="15.5"/>
    <col collapsed="false" customWidth="true" hidden="false" outlineLevel="0" max="6146" min="6146" style="0" width="4.87"/>
    <col collapsed="false" customWidth="true" hidden="false" outlineLevel="0" max="6148" min="6147" style="0" width="6.37"/>
    <col collapsed="false" customWidth="true" hidden="false" outlineLevel="0" max="6150" min="6150" style="0" width="22.5"/>
    <col collapsed="false" customWidth="true" hidden="false" outlineLevel="0" max="6181" min="6151" style="0" width="2.87"/>
    <col collapsed="false" customWidth="true" hidden="false" outlineLevel="0" max="6182" min="6182" style="0" width="7.38"/>
    <col collapsed="false" customWidth="true" hidden="false" outlineLevel="0" max="6183" min="6183" style="0" width="12.37"/>
    <col collapsed="false" customWidth="true" hidden="false" outlineLevel="0" max="6184" min="6184" style="0" width="2.37"/>
    <col collapsed="false" customWidth="true" hidden="false" outlineLevel="0" max="6401" min="6401" style="0" width="15.5"/>
    <col collapsed="false" customWidth="true" hidden="false" outlineLevel="0" max="6402" min="6402" style="0" width="4.87"/>
    <col collapsed="false" customWidth="true" hidden="false" outlineLevel="0" max="6404" min="6403" style="0" width="6.37"/>
    <col collapsed="false" customWidth="true" hidden="false" outlineLevel="0" max="6406" min="6406" style="0" width="22.5"/>
    <col collapsed="false" customWidth="true" hidden="false" outlineLevel="0" max="6437" min="6407" style="0" width="2.87"/>
    <col collapsed="false" customWidth="true" hidden="false" outlineLevel="0" max="6438" min="6438" style="0" width="7.38"/>
    <col collapsed="false" customWidth="true" hidden="false" outlineLevel="0" max="6439" min="6439" style="0" width="12.37"/>
    <col collapsed="false" customWidth="true" hidden="false" outlineLevel="0" max="6440" min="6440" style="0" width="2.37"/>
    <col collapsed="false" customWidth="true" hidden="false" outlineLevel="0" max="6657" min="6657" style="0" width="15.5"/>
    <col collapsed="false" customWidth="true" hidden="false" outlineLevel="0" max="6658" min="6658" style="0" width="4.87"/>
    <col collapsed="false" customWidth="true" hidden="false" outlineLevel="0" max="6660" min="6659" style="0" width="6.37"/>
    <col collapsed="false" customWidth="true" hidden="false" outlineLevel="0" max="6662" min="6662" style="0" width="22.5"/>
    <col collapsed="false" customWidth="true" hidden="false" outlineLevel="0" max="6693" min="6663" style="0" width="2.87"/>
    <col collapsed="false" customWidth="true" hidden="false" outlineLevel="0" max="6694" min="6694" style="0" width="7.38"/>
    <col collapsed="false" customWidth="true" hidden="false" outlineLevel="0" max="6695" min="6695" style="0" width="12.37"/>
    <col collapsed="false" customWidth="true" hidden="false" outlineLevel="0" max="6696" min="6696" style="0" width="2.37"/>
    <col collapsed="false" customWidth="true" hidden="false" outlineLevel="0" max="6913" min="6913" style="0" width="15.5"/>
    <col collapsed="false" customWidth="true" hidden="false" outlineLevel="0" max="6914" min="6914" style="0" width="4.87"/>
    <col collapsed="false" customWidth="true" hidden="false" outlineLevel="0" max="6916" min="6915" style="0" width="6.37"/>
    <col collapsed="false" customWidth="true" hidden="false" outlineLevel="0" max="6918" min="6918" style="0" width="22.5"/>
    <col collapsed="false" customWidth="true" hidden="false" outlineLevel="0" max="6949" min="6919" style="0" width="2.87"/>
    <col collapsed="false" customWidth="true" hidden="false" outlineLevel="0" max="6950" min="6950" style="0" width="7.38"/>
    <col collapsed="false" customWidth="true" hidden="false" outlineLevel="0" max="6951" min="6951" style="0" width="12.37"/>
    <col collapsed="false" customWidth="true" hidden="false" outlineLevel="0" max="6952" min="6952" style="0" width="2.37"/>
    <col collapsed="false" customWidth="true" hidden="false" outlineLevel="0" max="7169" min="7169" style="0" width="15.5"/>
    <col collapsed="false" customWidth="true" hidden="false" outlineLevel="0" max="7170" min="7170" style="0" width="4.87"/>
    <col collapsed="false" customWidth="true" hidden="false" outlineLevel="0" max="7172" min="7171" style="0" width="6.37"/>
    <col collapsed="false" customWidth="true" hidden="false" outlineLevel="0" max="7174" min="7174" style="0" width="22.5"/>
    <col collapsed="false" customWidth="true" hidden="false" outlineLevel="0" max="7205" min="7175" style="0" width="2.87"/>
    <col collapsed="false" customWidth="true" hidden="false" outlineLevel="0" max="7206" min="7206" style="0" width="7.38"/>
    <col collapsed="false" customWidth="true" hidden="false" outlineLevel="0" max="7207" min="7207" style="0" width="12.37"/>
    <col collapsed="false" customWidth="true" hidden="false" outlineLevel="0" max="7208" min="7208" style="0" width="2.37"/>
    <col collapsed="false" customWidth="true" hidden="false" outlineLevel="0" max="7425" min="7425" style="0" width="15.5"/>
    <col collapsed="false" customWidth="true" hidden="false" outlineLevel="0" max="7426" min="7426" style="0" width="4.87"/>
    <col collapsed="false" customWidth="true" hidden="false" outlineLevel="0" max="7428" min="7427" style="0" width="6.37"/>
    <col collapsed="false" customWidth="true" hidden="false" outlineLevel="0" max="7430" min="7430" style="0" width="22.5"/>
    <col collapsed="false" customWidth="true" hidden="false" outlineLevel="0" max="7461" min="7431" style="0" width="2.87"/>
    <col collapsed="false" customWidth="true" hidden="false" outlineLevel="0" max="7462" min="7462" style="0" width="7.38"/>
    <col collapsed="false" customWidth="true" hidden="false" outlineLevel="0" max="7463" min="7463" style="0" width="12.37"/>
    <col collapsed="false" customWidth="true" hidden="false" outlineLevel="0" max="7464" min="7464" style="0" width="2.37"/>
    <col collapsed="false" customWidth="true" hidden="false" outlineLevel="0" max="7681" min="7681" style="0" width="15.5"/>
    <col collapsed="false" customWidth="true" hidden="false" outlineLevel="0" max="7682" min="7682" style="0" width="4.87"/>
    <col collapsed="false" customWidth="true" hidden="false" outlineLevel="0" max="7684" min="7683" style="0" width="6.37"/>
    <col collapsed="false" customWidth="true" hidden="false" outlineLevel="0" max="7686" min="7686" style="0" width="22.5"/>
    <col collapsed="false" customWidth="true" hidden="false" outlineLevel="0" max="7717" min="7687" style="0" width="2.87"/>
    <col collapsed="false" customWidth="true" hidden="false" outlineLevel="0" max="7718" min="7718" style="0" width="7.38"/>
    <col collapsed="false" customWidth="true" hidden="false" outlineLevel="0" max="7719" min="7719" style="0" width="12.37"/>
    <col collapsed="false" customWidth="true" hidden="false" outlineLevel="0" max="7720" min="7720" style="0" width="2.37"/>
    <col collapsed="false" customWidth="true" hidden="false" outlineLevel="0" max="7937" min="7937" style="0" width="15.5"/>
    <col collapsed="false" customWidth="true" hidden="false" outlineLevel="0" max="7938" min="7938" style="0" width="4.87"/>
    <col collapsed="false" customWidth="true" hidden="false" outlineLevel="0" max="7940" min="7939" style="0" width="6.37"/>
    <col collapsed="false" customWidth="true" hidden="false" outlineLevel="0" max="7942" min="7942" style="0" width="22.5"/>
    <col collapsed="false" customWidth="true" hidden="false" outlineLevel="0" max="7973" min="7943" style="0" width="2.87"/>
    <col collapsed="false" customWidth="true" hidden="false" outlineLevel="0" max="7974" min="7974" style="0" width="7.38"/>
    <col collapsed="false" customWidth="true" hidden="false" outlineLevel="0" max="7975" min="7975" style="0" width="12.37"/>
    <col collapsed="false" customWidth="true" hidden="false" outlineLevel="0" max="7976" min="7976" style="0" width="2.37"/>
    <col collapsed="false" customWidth="true" hidden="false" outlineLevel="0" max="8193" min="8193" style="0" width="15.5"/>
    <col collapsed="false" customWidth="true" hidden="false" outlineLevel="0" max="8194" min="8194" style="0" width="4.87"/>
    <col collapsed="false" customWidth="true" hidden="false" outlineLevel="0" max="8196" min="8195" style="0" width="6.37"/>
    <col collapsed="false" customWidth="true" hidden="false" outlineLevel="0" max="8198" min="8198" style="0" width="22.5"/>
    <col collapsed="false" customWidth="true" hidden="false" outlineLevel="0" max="8229" min="8199" style="0" width="2.87"/>
    <col collapsed="false" customWidth="true" hidden="false" outlineLevel="0" max="8230" min="8230" style="0" width="7.38"/>
    <col collapsed="false" customWidth="true" hidden="false" outlineLevel="0" max="8231" min="8231" style="0" width="12.37"/>
    <col collapsed="false" customWidth="true" hidden="false" outlineLevel="0" max="8232" min="8232" style="0" width="2.37"/>
    <col collapsed="false" customWidth="true" hidden="false" outlineLevel="0" max="8449" min="8449" style="0" width="15.5"/>
    <col collapsed="false" customWidth="true" hidden="false" outlineLevel="0" max="8450" min="8450" style="0" width="4.87"/>
    <col collapsed="false" customWidth="true" hidden="false" outlineLevel="0" max="8452" min="8451" style="0" width="6.37"/>
    <col collapsed="false" customWidth="true" hidden="false" outlineLevel="0" max="8454" min="8454" style="0" width="22.5"/>
    <col collapsed="false" customWidth="true" hidden="false" outlineLevel="0" max="8485" min="8455" style="0" width="2.87"/>
    <col collapsed="false" customWidth="true" hidden="false" outlineLevel="0" max="8486" min="8486" style="0" width="7.38"/>
    <col collapsed="false" customWidth="true" hidden="false" outlineLevel="0" max="8487" min="8487" style="0" width="12.37"/>
    <col collapsed="false" customWidth="true" hidden="false" outlineLevel="0" max="8488" min="8488" style="0" width="2.37"/>
    <col collapsed="false" customWidth="true" hidden="false" outlineLevel="0" max="8705" min="8705" style="0" width="15.5"/>
    <col collapsed="false" customWidth="true" hidden="false" outlineLevel="0" max="8706" min="8706" style="0" width="4.87"/>
    <col collapsed="false" customWidth="true" hidden="false" outlineLevel="0" max="8708" min="8707" style="0" width="6.37"/>
    <col collapsed="false" customWidth="true" hidden="false" outlineLevel="0" max="8710" min="8710" style="0" width="22.5"/>
    <col collapsed="false" customWidth="true" hidden="false" outlineLevel="0" max="8741" min="8711" style="0" width="2.87"/>
    <col collapsed="false" customWidth="true" hidden="false" outlineLevel="0" max="8742" min="8742" style="0" width="7.38"/>
    <col collapsed="false" customWidth="true" hidden="false" outlineLevel="0" max="8743" min="8743" style="0" width="12.37"/>
    <col collapsed="false" customWidth="true" hidden="false" outlineLevel="0" max="8744" min="8744" style="0" width="2.37"/>
    <col collapsed="false" customWidth="true" hidden="false" outlineLevel="0" max="8961" min="8961" style="0" width="15.5"/>
    <col collapsed="false" customWidth="true" hidden="false" outlineLevel="0" max="8962" min="8962" style="0" width="4.87"/>
    <col collapsed="false" customWidth="true" hidden="false" outlineLevel="0" max="8964" min="8963" style="0" width="6.37"/>
    <col collapsed="false" customWidth="true" hidden="false" outlineLevel="0" max="8966" min="8966" style="0" width="22.5"/>
    <col collapsed="false" customWidth="true" hidden="false" outlineLevel="0" max="8997" min="8967" style="0" width="2.87"/>
    <col collapsed="false" customWidth="true" hidden="false" outlineLevel="0" max="8998" min="8998" style="0" width="7.38"/>
    <col collapsed="false" customWidth="true" hidden="false" outlineLevel="0" max="8999" min="8999" style="0" width="12.37"/>
    <col collapsed="false" customWidth="true" hidden="false" outlineLevel="0" max="9000" min="9000" style="0" width="2.37"/>
    <col collapsed="false" customWidth="true" hidden="false" outlineLevel="0" max="9217" min="9217" style="0" width="15.5"/>
    <col collapsed="false" customWidth="true" hidden="false" outlineLevel="0" max="9218" min="9218" style="0" width="4.87"/>
    <col collapsed="false" customWidth="true" hidden="false" outlineLevel="0" max="9220" min="9219" style="0" width="6.37"/>
    <col collapsed="false" customWidth="true" hidden="false" outlineLevel="0" max="9222" min="9222" style="0" width="22.5"/>
    <col collapsed="false" customWidth="true" hidden="false" outlineLevel="0" max="9253" min="9223" style="0" width="2.87"/>
    <col collapsed="false" customWidth="true" hidden="false" outlineLevel="0" max="9254" min="9254" style="0" width="7.38"/>
    <col collapsed="false" customWidth="true" hidden="false" outlineLevel="0" max="9255" min="9255" style="0" width="12.37"/>
    <col collapsed="false" customWidth="true" hidden="false" outlineLevel="0" max="9256" min="9256" style="0" width="2.37"/>
    <col collapsed="false" customWidth="true" hidden="false" outlineLevel="0" max="9473" min="9473" style="0" width="15.5"/>
    <col collapsed="false" customWidth="true" hidden="false" outlineLevel="0" max="9474" min="9474" style="0" width="4.87"/>
    <col collapsed="false" customWidth="true" hidden="false" outlineLevel="0" max="9476" min="9475" style="0" width="6.37"/>
    <col collapsed="false" customWidth="true" hidden="false" outlineLevel="0" max="9478" min="9478" style="0" width="22.5"/>
    <col collapsed="false" customWidth="true" hidden="false" outlineLevel="0" max="9509" min="9479" style="0" width="2.87"/>
    <col collapsed="false" customWidth="true" hidden="false" outlineLevel="0" max="9510" min="9510" style="0" width="7.38"/>
    <col collapsed="false" customWidth="true" hidden="false" outlineLevel="0" max="9511" min="9511" style="0" width="12.37"/>
    <col collapsed="false" customWidth="true" hidden="false" outlineLevel="0" max="9512" min="9512" style="0" width="2.37"/>
    <col collapsed="false" customWidth="true" hidden="false" outlineLevel="0" max="9729" min="9729" style="0" width="15.5"/>
    <col collapsed="false" customWidth="true" hidden="false" outlineLevel="0" max="9730" min="9730" style="0" width="4.87"/>
    <col collapsed="false" customWidth="true" hidden="false" outlineLevel="0" max="9732" min="9731" style="0" width="6.37"/>
    <col collapsed="false" customWidth="true" hidden="false" outlineLevel="0" max="9734" min="9734" style="0" width="22.5"/>
    <col collapsed="false" customWidth="true" hidden="false" outlineLevel="0" max="9765" min="9735" style="0" width="2.87"/>
    <col collapsed="false" customWidth="true" hidden="false" outlineLevel="0" max="9766" min="9766" style="0" width="7.38"/>
    <col collapsed="false" customWidth="true" hidden="false" outlineLevel="0" max="9767" min="9767" style="0" width="12.37"/>
    <col collapsed="false" customWidth="true" hidden="false" outlineLevel="0" max="9768" min="9768" style="0" width="2.37"/>
    <col collapsed="false" customWidth="true" hidden="false" outlineLevel="0" max="9985" min="9985" style="0" width="15.5"/>
    <col collapsed="false" customWidth="true" hidden="false" outlineLevel="0" max="9986" min="9986" style="0" width="4.87"/>
    <col collapsed="false" customWidth="true" hidden="false" outlineLevel="0" max="9988" min="9987" style="0" width="6.37"/>
    <col collapsed="false" customWidth="true" hidden="false" outlineLevel="0" max="9990" min="9990" style="0" width="22.5"/>
    <col collapsed="false" customWidth="true" hidden="false" outlineLevel="0" max="10021" min="9991" style="0" width="2.87"/>
    <col collapsed="false" customWidth="true" hidden="false" outlineLevel="0" max="10022" min="10022" style="0" width="7.38"/>
    <col collapsed="false" customWidth="true" hidden="false" outlineLevel="0" max="10023" min="10023" style="0" width="12.37"/>
    <col collapsed="false" customWidth="true" hidden="false" outlineLevel="0" max="10024" min="10024" style="0" width="2.37"/>
    <col collapsed="false" customWidth="true" hidden="false" outlineLevel="0" max="10241" min="10241" style="0" width="15.5"/>
    <col collapsed="false" customWidth="true" hidden="false" outlineLevel="0" max="10242" min="10242" style="0" width="4.87"/>
    <col collapsed="false" customWidth="true" hidden="false" outlineLevel="0" max="10244" min="10243" style="0" width="6.37"/>
    <col collapsed="false" customWidth="true" hidden="false" outlineLevel="0" max="10246" min="10246" style="0" width="22.5"/>
    <col collapsed="false" customWidth="true" hidden="false" outlineLevel="0" max="10277" min="10247" style="0" width="2.87"/>
    <col collapsed="false" customWidth="true" hidden="false" outlineLevel="0" max="10278" min="10278" style="0" width="7.38"/>
    <col collapsed="false" customWidth="true" hidden="false" outlineLevel="0" max="10279" min="10279" style="0" width="12.37"/>
    <col collapsed="false" customWidth="true" hidden="false" outlineLevel="0" max="10280" min="10280" style="0" width="2.37"/>
    <col collapsed="false" customWidth="true" hidden="false" outlineLevel="0" max="10497" min="10497" style="0" width="15.5"/>
    <col collapsed="false" customWidth="true" hidden="false" outlineLevel="0" max="10498" min="10498" style="0" width="4.87"/>
    <col collapsed="false" customWidth="true" hidden="false" outlineLevel="0" max="10500" min="10499" style="0" width="6.37"/>
    <col collapsed="false" customWidth="true" hidden="false" outlineLevel="0" max="10502" min="10502" style="0" width="22.5"/>
    <col collapsed="false" customWidth="true" hidden="false" outlineLevel="0" max="10533" min="10503" style="0" width="2.87"/>
    <col collapsed="false" customWidth="true" hidden="false" outlineLevel="0" max="10534" min="10534" style="0" width="7.38"/>
    <col collapsed="false" customWidth="true" hidden="false" outlineLevel="0" max="10535" min="10535" style="0" width="12.37"/>
    <col collapsed="false" customWidth="true" hidden="false" outlineLevel="0" max="10536" min="10536" style="0" width="2.37"/>
    <col collapsed="false" customWidth="true" hidden="false" outlineLevel="0" max="10753" min="10753" style="0" width="15.5"/>
    <col collapsed="false" customWidth="true" hidden="false" outlineLevel="0" max="10754" min="10754" style="0" width="4.87"/>
    <col collapsed="false" customWidth="true" hidden="false" outlineLevel="0" max="10756" min="10755" style="0" width="6.37"/>
    <col collapsed="false" customWidth="true" hidden="false" outlineLevel="0" max="10758" min="10758" style="0" width="22.5"/>
    <col collapsed="false" customWidth="true" hidden="false" outlineLevel="0" max="10789" min="10759" style="0" width="2.87"/>
    <col collapsed="false" customWidth="true" hidden="false" outlineLevel="0" max="10790" min="10790" style="0" width="7.38"/>
    <col collapsed="false" customWidth="true" hidden="false" outlineLevel="0" max="10791" min="10791" style="0" width="12.37"/>
    <col collapsed="false" customWidth="true" hidden="false" outlineLevel="0" max="10792" min="10792" style="0" width="2.37"/>
    <col collapsed="false" customWidth="true" hidden="false" outlineLevel="0" max="11009" min="11009" style="0" width="15.5"/>
    <col collapsed="false" customWidth="true" hidden="false" outlineLevel="0" max="11010" min="11010" style="0" width="4.87"/>
    <col collapsed="false" customWidth="true" hidden="false" outlineLevel="0" max="11012" min="11011" style="0" width="6.37"/>
    <col collapsed="false" customWidth="true" hidden="false" outlineLevel="0" max="11014" min="11014" style="0" width="22.5"/>
    <col collapsed="false" customWidth="true" hidden="false" outlineLevel="0" max="11045" min="11015" style="0" width="2.87"/>
    <col collapsed="false" customWidth="true" hidden="false" outlineLevel="0" max="11046" min="11046" style="0" width="7.38"/>
    <col collapsed="false" customWidth="true" hidden="false" outlineLevel="0" max="11047" min="11047" style="0" width="12.37"/>
    <col collapsed="false" customWidth="true" hidden="false" outlineLevel="0" max="11048" min="11048" style="0" width="2.37"/>
    <col collapsed="false" customWidth="true" hidden="false" outlineLevel="0" max="11265" min="11265" style="0" width="15.5"/>
    <col collapsed="false" customWidth="true" hidden="false" outlineLevel="0" max="11266" min="11266" style="0" width="4.87"/>
    <col collapsed="false" customWidth="true" hidden="false" outlineLevel="0" max="11268" min="11267" style="0" width="6.37"/>
    <col collapsed="false" customWidth="true" hidden="false" outlineLevel="0" max="11270" min="11270" style="0" width="22.5"/>
    <col collapsed="false" customWidth="true" hidden="false" outlineLevel="0" max="11301" min="11271" style="0" width="2.87"/>
    <col collapsed="false" customWidth="true" hidden="false" outlineLevel="0" max="11302" min="11302" style="0" width="7.38"/>
    <col collapsed="false" customWidth="true" hidden="false" outlineLevel="0" max="11303" min="11303" style="0" width="12.37"/>
    <col collapsed="false" customWidth="true" hidden="false" outlineLevel="0" max="11304" min="11304" style="0" width="2.37"/>
    <col collapsed="false" customWidth="true" hidden="false" outlineLevel="0" max="11521" min="11521" style="0" width="15.5"/>
    <col collapsed="false" customWidth="true" hidden="false" outlineLevel="0" max="11522" min="11522" style="0" width="4.87"/>
    <col collapsed="false" customWidth="true" hidden="false" outlineLevel="0" max="11524" min="11523" style="0" width="6.37"/>
    <col collapsed="false" customWidth="true" hidden="false" outlineLevel="0" max="11526" min="11526" style="0" width="22.5"/>
    <col collapsed="false" customWidth="true" hidden="false" outlineLevel="0" max="11557" min="11527" style="0" width="2.87"/>
    <col collapsed="false" customWidth="true" hidden="false" outlineLevel="0" max="11558" min="11558" style="0" width="7.38"/>
    <col collapsed="false" customWidth="true" hidden="false" outlineLevel="0" max="11559" min="11559" style="0" width="12.37"/>
    <col collapsed="false" customWidth="true" hidden="false" outlineLevel="0" max="11560" min="11560" style="0" width="2.37"/>
    <col collapsed="false" customWidth="true" hidden="false" outlineLevel="0" max="11777" min="11777" style="0" width="15.5"/>
    <col collapsed="false" customWidth="true" hidden="false" outlineLevel="0" max="11778" min="11778" style="0" width="4.87"/>
    <col collapsed="false" customWidth="true" hidden="false" outlineLevel="0" max="11780" min="11779" style="0" width="6.37"/>
    <col collapsed="false" customWidth="true" hidden="false" outlineLevel="0" max="11782" min="11782" style="0" width="22.5"/>
    <col collapsed="false" customWidth="true" hidden="false" outlineLevel="0" max="11813" min="11783" style="0" width="2.87"/>
    <col collapsed="false" customWidth="true" hidden="false" outlineLevel="0" max="11814" min="11814" style="0" width="7.38"/>
    <col collapsed="false" customWidth="true" hidden="false" outlineLevel="0" max="11815" min="11815" style="0" width="12.37"/>
    <col collapsed="false" customWidth="true" hidden="false" outlineLevel="0" max="11816" min="11816" style="0" width="2.37"/>
    <col collapsed="false" customWidth="true" hidden="false" outlineLevel="0" max="12033" min="12033" style="0" width="15.5"/>
    <col collapsed="false" customWidth="true" hidden="false" outlineLevel="0" max="12034" min="12034" style="0" width="4.87"/>
    <col collapsed="false" customWidth="true" hidden="false" outlineLevel="0" max="12036" min="12035" style="0" width="6.37"/>
    <col collapsed="false" customWidth="true" hidden="false" outlineLevel="0" max="12038" min="12038" style="0" width="22.5"/>
    <col collapsed="false" customWidth="true" hidden="false" outlineLevel="0" max="12069" min="12039" style="0" width="2.87"/>
    <col collapsed="false" customWidth="true" hidden="false" outlineLevel="0" max="12070" min="12070" style="0" width="7.38"/>
    <col collapsed="false" customWidth="true" hidden="false" outlineLevel="0" max="12071" min="12071" style="0" width="12.37"/>
    <col collapsed="false" customWidth="true" hidden="false" outlineLevel="0" max="12072" min="12072" style="0" width="2.37"/>
    <col collapsed="false" customWidth="true" hidden="false" outlineLevel="0" max="12289" min="12289" style="0" width="15.5"/>
    <col collapsed="false" customWidth="true" hidden="false" outlineLevel="0" max="12290" min="12290" style="0" width="4.87"/>
    <col collapsed="false" customWidth="true" hidden="false" outlineLevel="0" max="12292" min="12291" style="0" width="6.37"/>
    <col collapsed="false" customWidth="true" hidden="false" outlineLevel="0" max="12294" min="12294" style="0" width="22.5"/>
    <col collapsed="false" customWidth="true" hidden="false" outlineLevel="0" max="12325" min="12295" style="0" width="2.87"/>
    <col collapsed="false" customWidth="true" hidden="false" outlineLevel="0" max="12326" min="12326" style="0" width="7.38"/>
    <col collapsed="false" customWidth="true" hidden="false" outlineLevel="0" max="12327" min="12327" style="0" width="12.37"/>
    <col collapsed="false" customWidth="true" hidden="false" outlineLevel="0" max="12328" min="12328" style="0" width="2.37"/>
    <col collapsed="false" customWidth="true" hidden="false" outlineLevel="0" max="12545" min="12545" style="0" width="15.5"/>
    <col collapsed="false" customWidth="true" hidden="false" outlineLevel="0" max="12546" min="12546" style="0" width="4.87"/>
    <col collapsed="false" customWidth="true" hidden="false" outlineLevel="0" max="12548" min="12547" style="0" width="6.37"/>
    <col collapsed="false" customWidth="true" hidden="false" outlineLevel="0" max="12550" min="12550" style="0" width="22.5"/>
    <col collapsed="false" customWidth="true" hidden="false" outlineLevel="0" max="12581" min="12551" style="0" width="2.87"/>
    <col collapsed="false" customWidth="true" hidden="false" outlineLevel="0" max="12582" min="12582" style="0" width="7.38"/>
    <col collapsed="false" customWidth="true" hidden="false" outlineLevel="0" max="12583" min="12583" style="0" width="12.37"/>
    <col collapsed="false" customWidth="true" hidden="false" outlineLevel="0" max="12584" min="12584" style="0" width="2.37"/>
    <col collapsed="false" customWidth="true" hidden="false" outlineLevel="0" max="12801" min="12801" style="0" width="15.5"/>
    <col collapsed="false" customWidth="true" hidden="false" outlineLevel="0" max="12802" min="12802" style="0" width="4.87"/>
    <col collapsed="false" customWidth="true" hidden="false" outlineLevel="0" max="12804" min="12803" style="0" width="6.37"/>
    <col collapsed="false" customWidth="true" hidden="false" outlineLevel="0" max="12806" min="12806" style="0" width="22.5"/>
    <col collapsed="false" customWidth="true" hidden="false" outlineLevel="0" max="12837" min="12807" style="0" width="2.87"/>
    <col collapsed="false" customWidth="true" hidden="false" outlineLevel="0" max="12838" min="12838" style="0" width="7.38"/>
    <col collapsed="false" customWidth="true" hidden="false" outlineLevel="0" max="12839" min="12839" style="0" width="12.37"/>
    <col collapsed="false" customWidth="true" hidden="false" outlineLevel="0" max="12840" min="12840" style="0" width="2.37"/>
    <col collapsed="false" customWidth="true" hidden="false" outlineLevel="0" max="13057" min="13057" style="0" width="15.5"/>
    <col collapsed="false" customWidth="true" hidden="false" outlineLevel="0" max="13058" min="13058" style="0" width="4.87"/>
    <col collapsed="false" customWidth="true" hidden="false" outlineLevel="0" max="13060" min="13059" style="0" width="6.37"/>
    <col collapsed="false" customWidth="true" hidden="false" outlineLevel="0" max="13062" min="13062" style="0" width="22.5"/>
    <col collapsed="false" customWidth="true" hidden="false" outlineLevel="0" max="13093" min="13063" style="0" width="2.87"/>
    <col collapsed="false" customWidth="true" hidden="false" outlineLevel="0" max="13094" min="13094" style="0" width="7.38"/>
    <col collapsed="false" customWidth="true" hidden="false" outlineLevel="0" max="13095" min="13095" style="0" width="12.37"/>
    <col collapsed="false" customWidth="true" hidden="false" outlineLevel="0" max="13096" min="13096" style="0" width="2.37"/>
    <col collapsed="false" customWidth="true" hidden="false" outlineLevel="0" max="13313" min="13313" style="0" width="15.5"/>
    <col collapsed="false" customWidth="true" hidden="false" outlineLevel="0" max="13314" min="13314" style="0" width="4.87"/>
    <col collapsed="false" customWidth="true" hidden="false" outlineLevel="0" max="13316" min="13315" style="0" width="6.37"/>
    <col collapsed="false" customWidth="true" hidden="false" outlineLevel="0" max="13318" min="13318" style="0" width="22.5"/>
    <col collapsed="false" customWidth="true" hidden="false" outlineLevel="0" max="13349" min="13319" style="0" width="2.87"/>
    <col collapsed="false" customWidth="true" hidden="false" outlineLevel="0" max="13350" min="13350" style="0" width="7.38"/>
    <col collapsed="false" customWidth="true" hidden="false" outlineLevel="0" max="13351" min="13351" style="0" width="12.37"/>
    <col collapsed="false" customWidth="true" hidden="false" outlineLevel="0" max="13352" min="13352" style="0" width="2.37"/>
    <col collapsed="false" customWidth="true" hidden="false" outlineLevel="0" max="13569" min="13569" style="0" width="15.5"/>
    <col collapsed="false" customWidth="true" hidden="false" outlineLevel="0" max="13570" min="13570" style="0" width="4.87"/>
    <col collapsed="false" customWidth="true" hidden="false" outlineLevel="0" max="13572" min="13571" style="0" width="6.37"/>
    <col collapsed="false" customWidth="true" hidden="false" outlineLevel="0" max="13574" min="13574" style="0" width="22.5"/>
    <col collapsed="false" customWidth="true" hidden="false" outlineLevel="0" max="13605" min="13575" style="0" width="2.87"/>
    <col collapsed="false" customWidth="true" hidden="false" outlineLevel="0" max="13606" min="13606" style="0" width="7.38"/>
    <col collapsed="false" customWidth="true" hidden="false" outlineLevel="0" max="13607" min="13607" style="0" width="12.37"/>
    <col collapsed="false" customWidth="true" hidden="false" outlineLevel="0" max="13608" min="13608" style="0" width="2.37"/>
    <col collapsed="false" customWidth="true" hidden="false" outlineLevel="0" max="13825" min="13825" style="0" width="15.5"/>
    <col collapsed="false" customWidth="true" hidden="false" outlineLevel="0" max="13826" min="13826" style="0" width="4.87"/>
    <col collapsed="false" customWidth="true" hidden="false" outlineLevel="0" max="13828" min="13827" style="0" width="6.37"/>
    <col collapsed="false" customWidth="true" hidden="false" outlineLevel="0" max="13830" min="13830" style="0" width="22.5"/>
    <col collapsed="false" customWidth="true" hidden="false" outlineLevel="0" max="13861" min="13831" style="0" width="2.87"/>
    <col collapsed="false" customWidth="true" hidden="false" outlineLevel="0" max="13862" min="13862" style="0" width="7.38"/>
    <col collapsed="false" customWidth="true" hidden="false" outlineLevel="0" max="13863" min="13863" style="0" width="12.37"/>
    <col collapsed="false" customWidth="true" hidden="false" outlineLevel="0" max="13864" min="13864" style="0" width="2.37"/>
    <col collapsed="false" customWidth="true" hidden="false" outlineLevel="0" max="14081" min="14081" style="0" width="15.5"/>
    <col collapsed="false" customWidth="true" hidden="false" outlineLevel="0" max="14082" min="14082" style="0" width="4.87"/>
    <col collapsed="false" customWidth="true" hidden="false" outlineLevel="0" max="14084" min="14083" style="0" width="6.37"/>
    <col collapsed="false" customWidth="true" hidden="false" outlineLevel="0" max="14086" min="14086" style="0" width="22.5"/>
    <col collapsed="false" customWidth="true" hidden="false" outlineLevel="0" max="14117" min="14087" style="0" width="2.87"/>
    <col collapsed="false" customWidth="true" hidden="false" outlineLevel="0" max="14118" min="14118" style="0" width="7.38"/>
    <col collapsed="false" customWidth="true" hidden="false" outlineLevel="0" max="14119" min="14119" style="0" width="12.37"/>
    <col collapsed="false" customWidth="true" hidden="false" outlineLevel="0" max="14120" min="14120" style="0" width="2.37"/>
    <col collapsed="false" customWidth="true" hidden="false" outlineLevel="0" max="14337" min="14337" style="0" width="15.5"/>
    <col collapsed="false" customWidth="true" hidden="false" outlineLevel="0" max="14338" min="14338" style="0" width="4.87"/>
    <col collapsed="false" customWidth="true" hidden="false" outlineLevel="0" max="14340" min="14339" style="0" width="6.37"/>
    <col collapsed="false" customWidth="true" hidden="false" outlineLevel="0" max="14342" min="14342" style="0" width="22.5"/>
    <col collapsed="false" customWidth="true" hidden="false" outlineLevel="0" max="14373" min="14343" style="0" width="2.87"/>
    <col collapsed="false" customWidth="true" hidden="false" outlineLevel="0" max="14374" min="14374" style="0" width="7.38"/>
    <col collapsed="false" customWidth="true" hidden="false" outlineLevel="0" max="14375" min="14375" style="0" width="12.37"/>
    <col collapsed="false" customWidth="true" hidden="false" outlineLevel="0" max="14376" min="14376" style="0" width="2.37"/>
    <col collapsed="false" customWidth="true" hidden="false" outlineLevel="0" max="14593" min="14593" style="0" width="15.5"/>
    <col collapsed="false" customWidth="true" hidden="false" outlineLevel="0" max="14594" min="14594" style="0" width="4.87"/>
    <col collapsed="false" customWidth="true" hidden="false" outlineLevel="0" max="14596" min="14595" style="0" width="6.37"/>
    <col collapsed="false" customWidth="true" hidden="false" outlineLevel="0" max="14598" min="14598" style="0" width="22.5"/>
    <col collapsed="false" customWidth="true" hidden="false" outlineLevel="0" max="14629" min="14599" style="0" width="2.87"/>
    <col collapsed="false" customWidth="true" hidden="false" outlineLevel="0" max="14630" min="14630" style="0" width="7.38"/>
    <col collapsed="false" customWidth="true" hidden="false" outlineLevel="0" max="14631" min="14631" style="0" width="12.37"/>
    <col collapsed="false" customWidth="true" hidden="false" outlineLevel="0" max="14632" min="14632" style="0" width="2.37"/>
    <col collapsed="false" customWidth="true" hidden="false" outlineLevel="0" max="14849" min="14849" style="0" width="15.5"/>
    <col collapsed="false" customWidth="true" hidden="false" outlineLevel="0" max="14850" min="14850" style="0" width="4.87"/>
    <col collapsed="false" customWidth="true" hidden="false" outlineLevel="0" max="14852" min="14851" style="0" width="6.37"/>
    <col collapsed="false" customWidth="true" hidden="false" outlineLevel="0" max="14854" min="14854" style="0" width="22.5"/>
    <col collapsed="false" customWidth="true" hidden="false" outlineLevel="0" max="14885" min="14855" style="0" width="2.87"/>
    <col collapsed="false" customWidth="true" hidden="false" outlineLevel="0" max="14886" min="14886" style="0" width="7.38"/>
    <col collapsed="false" customWidth="true" hidden="false" outlineLevel="0" max="14887" min="14887" style="0" width="12.37"/>
    <col collapsed="false" customWidth="true" hidden="false" outlineLevel="0" max="14888" min="14888" style="0" width="2.37"/>
    <col collapsed="false" customWidth="true" hidden="false" outlineLevel="0" max="15105" min="15105" style="0" width="15.5"/>
    <col collapsed="false" customWidth="true" hidden="false" outlineLevel="0" max="15106" min="15106" style="0" width="4.87"/>
    <col collapsed="false" customWidth="true" hidden="false" outlineLevel="0" max="15108" min="15107" style="0" width="6.37"/>
    <col collapsed="false" customWidth="true" hidden="false" outlineLevel="0" max="15110" min="15110" style="0" width="22.5"/>
    <col collapsed="false" customWidth="true" hidden="false" outlineLevel="0" max="15141" min="15111" style="0" width="2.87"/>
    <col collapsed="false" customWidth="true" hidden="false" outlineLevel="0" max="15142" min="15142" style="0" width="7.38"/>
    <col collapsed="false" customWidth="true" hidden="false" outlineLevel="0" max="15143" min="15143" style="0" width="12.37"/>
    <col collapsed="false" customWidth="true" hidden="false" outlineLevel="0" max="15144" min="15144" style="0" width="2.37"/>
    <col collapsed="false" customWidth="true" hidden="false" outlineLevel="0" max="15361" min="15361" style="0" width="15.5"/>
    <col collapsed="false" customWidth="true" hidden="false" outlineLevel="0" max="15362" min="15362" style="0" width="4.87"/>
    <col collapsed="false" customWidth="true" hidden="false" outlineLevel="0" max="15364" min="15363" style="0" width="6.37"/>
    <col collapsed="false" customWidth="true" hidden="false" outlineLevel="0" max="15366" min="15366" style="0" width="22.5"/>
    <col collapsed="false" customWidth="true" hidden="false" outlineLevel="0" max="15397" min="15367" style="0" width="2.87"/>
    <col collapsed="false" customWidth="true" hidden="false" outlineLevel="0" max="15398" min="15398" style="0" width="7.38"/>
    <col collapsed="false" customWidth="true" hidden="false" outlineLevel="0" max="15399" min="15399" style="0" width="12.37"/>
    <col collapsed="false" customWidth="true" hidden="false" outlineLevel="0" max="15400" min="15400" style="0" width="2.37"/>
    <col collapsed="false" customWidth="true" hidden="false" outlineLevel="0" max="15617" min="15617" style="0" width="15.5"/>
    <col collapsed="false" customWidth="true" hidden="false" outlineLevel="0" max="15618" min="15618" style="0" width="4.87"/>
    <col collapsed="false" customWidth="true" hidden="false" outlineLevel="0" max="15620" min="15619" style="0" width="6.37"/>
    <col collapsed="false" customWidth="true" hidden="false" outlineLevel="0" max="15622" min="15622" style="0" width="22.5"/>
    <col collapsed="false" customWidth="true" hidden="false" outlineLevel="0" max="15653" min="15623" style="0" width="2.87"/>
    <col collapsed="false" customWidth="true" hidden="false" outlineLevel="0" max="15654" min="15654" style="0" width="7.38"/>
    <col collapsed="false" customWidth="true" hidden="false" outlineLevel="0" max="15655" min="15655" style="0" width="12.37"/>
    <col collapsed="false" customWidth="true" hidden="false" outlineLevel="0" max="15656" min="15656" style="0" width="2.37"/>
    <col collapsed="false" customWidth="true" hidden="false" outlineLevel="0" max="15873" min="15873" style="0" width="15.5"/>
    <col collapsed="false" customWidth="true" hidden="false" outlineLevel="0" max="15874" min="15874" style="0" width="4.87"/>
    <col collapsed="false" customWidth="true" hidden="false" outlineLevel="0" max="15876" min="15875" style="0" width="6.37"/>
    <col collapsed="false" customWidth="true" hidden="false" outlineLevel="0" max="15878" min="15878" style="0" width="22.5"/>
    <col collapsed="false" customWidth="true" hidden="false" outlineLevel="0" max="15909" min="15879" style="0" width="2.87"/>
    <col collapsed="false" customWidth="true" hidden="false" outlineLevel="0" max="15910" min="15910" style="0" width="7.38"/>
    <col collapsed="false" customWidth="true" hidden="false" outlineLevel="0" max="15911" min="15911" style="0" width="12.37"/>
    <col collapsed="false" customWidth="true" hidden="false" outlineLevel="0" max="15912" min="15912" style="0" width="2.37"/>
    <col collapsed="false" customWidth="true" hidden="false" outlineLevel="0" max="16129" min="16129" style="0" width="15.5"/>
    <col collapsed="false" customWidth="true" hidden="false" outlineLevel="0" max="16130" min="16130" style="0" width="4.87"/>
    <col collapsed="false" customWidth="true" hidden="false" outlineLevel="0" max="16132" min="16131" style="0" width="6.37"/>
    <col collapsed="false" customWidth="true" hidden="false" outlineLevel="0" max="16134" min="16134" style="0" width="22.5"/>
    <col collapsed="false" customWidth="true" hidden="false" outlineLevel="0" max="16165" min="16135" style="0" width="2.87"/>
    <col collapsed="false" customWidth="true" hidden="false" outlineLevel="0" max="16166" min="16166" style="0" width="7.38"/>
    <col collapsed="false" customWidth="true" hidden="false" outlineLevel="0" max="16167" min="16167" style="0" width="12.37"/>
    <col collapsed="false" customWidth="true" hidden="false" outlineLevel="0" max="16168" min="16168" style="0" width="2.37"/>
  </cols>
  <sheetData>
    <row r="1" customFormat="false" ht="13.5" hidden="false" customHeight="true" outlineLevel="0" collapsed="false">
      <c r="A1" s="430"/>
    </row>
    <row r="2" customFormat="false" ht="17.25" hidden="false" customHeight="true" outlineLevel="0" collapsed="false">
      <c r="A2" s="432"/>
      <c r="C2" s="433" t="s">
        <v>625</v>
      </c>
      <c r="D2" s="433"/>
    </row>
    <row r="3" customFormat="false" ht="13.5" hidden="false" customHeight="true" outlineLevel="0" collapsed="false">
      <c r="A3" s="432"/>
      <c r="R3" s="431"/>
      <c r="Y3" s="431" t="s">
        <v>626</v>
      </c>
    </row>
    <row r="4" customFormat="false" ht="13.5" hidden="false" customHeight="true" outlineLevel="0" collapsed="false">
      <c r="A4" s="430" t="s">
        <v>85</v>
      </c>
      <c r="Y4" s="0" t="s">
        <v>627</v>
      </c>
      <c r="AD4" s="434" t="s">
        <v>60</v>
      </c>
    </row>
    <row r="5" customFormat="false" ht="13.5" hidden="false" customHeight="true" outlineLevel="0" collapsed="false">
      <c r="A5" s="430"/>
      <c r="AD5" s="434" t="s">
        <v>53</v>
      </c>
    </row>
    <row r="6" customFormat="false" ht="13.5" hidden="false" customHeight="true" outlineLevel="0" collapsed="false">
      <c r="A6" s="430"/>
      <c r="R6" s="431"/>
      <c r="AD6" s="435" t="s">
        <v>628</v>
      </c>
    </row>
    <row r="7" customFormat="false" ht="13.5" hidden="false" customHeight="true" outlineLevel="0" collapsed="false">
      <c r="A7" s="430"/>
      <c r="R7" s="431"/>
      <c r="AD7" s="435" t="s">
        <v>629</v>
      </c>
    </row>
    <row r="8" customFormat="false" ht="13.5" hidden="false" customHeight="true" outlineLevel="0" collapsed="false">
      <c r="A8" s="430"/>
      <c r="R8" s="431"/>
      <c r="AD8" s="435" t="s">
        <v>630</v>
      </c>
    </row>
    <row r="9" customFormat="false" ht="13.5" hidden="false" customHeight="true" outlineLevel="0" collapsed="false">
      <c r="A9" s="430"/>
      <c r="R9" s="431"/>
      <c r="AD9" s="435" t="s">
        <v>631</v>
      </c>
    </row>
    <row r="10" customFormat="false" ht="13.5" hidden="false" customHeight="true" outlineLevel="0" collapsed="false">
      <c r="A10" s="430"/>
      <c r="Y10" s="436"/>
      <c r="AD10" s="437" t="s">
        <v>632</v>
      </c>
    </row>
    <row r="11" customFormat="false" ht="13.5" hidden="false" customHeight="true" outlineLevel="0" collapsed="false">
      <c r="A11" s="430"/>
      <c r="Y11" s="436"/>
      <c r="AD11" s="435" t="s">
        <v>633</v>
      </c>
    </row>
    <row r="12" customFormat="false" ht="13.5" hidden="false" customHeight="true" outlineLevel="0" collapsed="false">
      <c r="A12" s="430"/>
      <c r="Y12" s="436"/>
      <c r="AD12" s="438" t="s">
        <v>54</v>
      </c>
    </row>
    <row r="13" customFormat="false" ht="13.5" hidden="false" customHeight="true" outlineLevel="0" collapsed="false">
      <c r="A13" s="430"/>
    </row>
    <row r="14" customFormat="false" ht="6.75" hidden="false" customHeight="true" outlineLevel="0" collapsed="false">
      <c r="A14" s="440"/>
      <c r="B14" s="441"/>
      <c r="C14" s="441"/>
      <c r="D14" s="441"/>
      <c r="E14" s="441"/>
      <c r="F14" s="441"/>
      <c r="G14" s="441"/>
      <c r="H14" s="442"/>
    </row>
    <row r="15" customFormat="false" ht="13.5" hidden="false" customHeight="true" outlineLevel="0" collapsed="false">
      <c r="A15" s="443" t="s">
        <v>634</v>
      </c>
      <c r="B15" s="431"/>
      <c r="C15" s="431"/>
      <c r="D15" s="431"/>
      <c r="E15" s="431"/>
      <c r="F15" s="431"/>
      <c r="G15" s="431"/>
      <c r="H15" s="444"/>
      <c r="AM15" s="439" t="s">
        <v>87</v>
      </c>
    </row>
    <row r="16" customFormat="false" ht="6.75" hidden="false" customHeight="true" outlineLevel="0" collapsed="false">
      <c r="A16" s="445"/>
      <c r="B16" s="446"/>
      <c r="C16" s="446"/>
      <c r="D16" s="446"/>
      <c r="E16" s="446"/>
      <c r="F16" s="446"/>
      <c r="G16" s="446"/>
      <c r="H16" s="447"/>
    </row>
    <row r="17" customFormat="false" ht="14.25" hidden="false" customHeight="true" outlineLevel="0" collapsed="false">
      <c r="A17" s="432"/>
    </row>
    <row r="18" customFormat="false" ht="18" hidden="false" customHeight="true" outlineLevel="0" collapsed="false">
      <c r="A18" s="448" t="s">
        <v>90</v>
      </c>
      <c r="B18" s="448" t="s">
        <v>91</v>
      </c>
      <c r="C18" s="449" t="s">
        <v>635</v>
      </c>
      <c r="D18" s="449" t="s">
        <v>636</v>
      </c>
      <c r="E18" s="450" t="s">
        <v>637</v>
      </c>
      <c r="F18" s="448" t="s">
        <v>92</v>
      </c>
      <c r="G18" s="451" t="n">
        <v>1</v>
      </c>
      <c r="H18" s="451" t="n">
        <v>2</v>
      </c>
      <c r="I18" s="451" t="n">
        <v>3</v>
      </c>
      <c r="J18" s="451" t="n">
        <v>4</v>
      </c>
      <c r="K18" s="451" t="n">
        <v>5</v>
      </c>
      <c r="L18" s="451" t="n">
        <v>6</v>
      </c>
      <c r="M18" s="451" t="n">
        <v>7</v>
      </c>
      <c r="N18" s="451" t="n">
        <v>8</v>
      </c>
      <c r="O18" s="451" t="n">
        <v>9</v>
      </c>
      <c r="P18" s="451" t="n">
        <v>10</v>
      </c>
      <c r="Q18" s="451" t="n">
        <v>11</v>
      </c>
      <c r="R18" s="451" t="n">
        <v>12</v>
      </c>
      <c r="S18" s="451" t="n">
        <v>13</v>
      </c>
      <c r="T18" s="451" t="n">
        <v>14</v>
      </c>
      <c r="U18" s="451" t="n">
        <v>15</v>
      </c>
      <c r="V18" s="451" t="n">
        <v>16</v>
      </c>
      <c r="W18" s="451" t="n">
        <v>17</v>
      </c>
      <c r="X18" s="451" t="n">
        <v>18</v>
      </c>
      <c r="Y18" s="451" t="n">
        <v>19</v>
      </c>
      <c r="Z18" s="451" t="n">
        <v>20</v>
      </c>
      <c r="AA18" s="451" t="n">
        <v>21</v>
      </c>
      <c r="AB18" s="451" t="n">
        <v>22</v>
      </c>
      <c r="AC18" s="451" t="n">
        <v>23</v>
      </c>
      <c r="AD18" s="451" t="n">
        <v>24</v>
      </c>
      <c r="AE18" s="451" t="n">
        <v>25</v>
      </c>
      <c r="AF18" s="451" t="n">
        <v>26</v>
      </c>
      <c r="AG18" s="451" t="n">
        <v>27</v>
      </c>
      <c r="AH18" s="451" t="n">
        <v>28</v>
      </c>
      <c r="AI18" s="451" t="n">
        <v>29</v>
      </c>
      <c r="AJ18" s="451" t="n">
        <v>30</v>
      </c>
      <c r="AK18" s="452" t="n">
        <v>31</v>
      </c>
      <c r="AL18" s="453" t="s">
        <v>638</v>
      </c>
      <c r="AM18" s="448" t="s">
        <v>639</v>
      </c>
    </row>
    <row r="19" customFormat="false" ht="17.25" hidden="false" customHeight="true" outlineLevel="0" collapsed="false">
      <c r="A19" s="448"/>
      <c r="B19" s="448"/>
      <c r="C19" s="449"/>
      <c r="D19" s="449"/>
      <c r="E19" s="450"/>
      <c r="F19" s="448"/>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2"/>
      <c r="AL19" s="453"/>
      <c r="AM19" s="448"/>
    </row>
    <row r="20" customFormat="false" ht="21" hidden="false" customHeight="true" outlineLevel="0" collapsed="false">
      <c r="A20" s="448"/>
      <c r="B20" s="448"/>
      <c r="C20" s="449"/>
      <c r="D20" s="449"/>
      <c r="E20" s="450"/>
      <c r="F20" s="448"/>
      <c r="G20" s="451" t="s">
        <v>100</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5"/>
      <c r="AL20" s="453"/>
      <c r="AM20" s="448"/>
    </row>
    <row r="21" customFormat="false" ht="18" hidden="false" customHeight="true" outlineLevel="0" collapsed="false">
      <c r="A21" s="448" t="s">
        <v>101</v>
      </c>
      <c r="B21" s="448"/>
      <c r="C21" s="448" t="s">
        <v>640</v>
      </c>
      <c r="D21" s="448"/>
      <c r="E21" s="448"/>
      <c r="F21" s="448"/>
      <c r="G21" s="448" t="s">
        <v>102</v>
      </c>
      <c r="H21" s="448" t="s">
        <v>102</v>
      </c>
      <c r="I21" s="448" t="s">
        <v>103</v>
      </c>
      <c r="J21" s="448" t="s">
        <v>104</v>
      </c>
      <c r="K21" s="448" t="s">
        <v>105</v>
      </c>
      <c r="L21" s="448" t="s">
        <v>102</v>
      </c>
      <c r="M21" s="448" t="s">
        <v>105</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c r="AL21" s="458"/>
      <c r="AM21" s="459"/>
    </row>
    <row r="22" customFormat="false" ht="18" hidden="false" customHeight="true" outlineLevel="0" collapsed="false">
      <c r="A22" s="448" t="s">
        <v>106</v>
      </c>
      <c r="B22" s="448"/>
      <c r="C22" s="448"/>
      <c r="D22" s="448"/>
      <c r="E22" s="448" t="s">
        <v>640</v>
      </c>
      <c r="F22" s="448"/>
      <c r="G22" s="448" t="s">
        <v>107</v>
      </c>
      <c r="H22" s="448" t="s">
        <v>107</v>
      </c>
      <c r="I22" s="448" t="s">
        <v>107</v>
      </c>
      <c r="J22" s="448" t="s">
        <v>108</v>
      </c>
      <c r="K22" s="448" t="s">
        <v>108</v>
      </c>
      <c r="L22" s="448" t="s">
        <v>109</v>
      </c>
      <c r="M22" s="448" t="s">
        <v>109</v>
      </c>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c r="AL22" s="458"/>
      <c r="AM22" s="459"/>
    </row>
    <row r="23" customFormat="false" ht="18" hidden="false" customHeight="true" outlineLevel="0" collapsed="false">
      <c r="A23" s="460"/>
      <c r="B23" s="460"/>
      <c r="C23" s="460"/>
      <c r="D23" s="460"/>
      <c r="E23" s="460"/>
      <c r="F23" s="460"/>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2"/>
      <c r="AL23" s="463"/>
      <c r="AM23" s="460"/>
    </row>
    <row r="24" customFormat="false" ht="18" hidden="false" customHeight="true" outlineLevel="0" collapsed="false">
      <c r="A24" s="460"/>
      <c r="B24" s="460"/>
      <c r="C24" s="460"/>
      <c r="D24" s="460"/>
      <c r="E24" s="460"/>
      <c r="F24" s="460"/>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2"/>
      <c r="AL24" s="463"/>
      <c r="AM24" s="460"/>
    </row>
    <row r="25" customFormat="false" ht="18" hidden="false" customHeight="true" outlineLevel="0" collapsed="false">
      <c r="A25" s="460"/>
      <c r="B25" s="460"/>
      <c r="C25" s="460"/>
      <c r="D25" s="460"/>
      <c r="E25" s="460"/>
      <c r="F25" s="460"/>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2"/>
      <c r="AL25" s="463"/>
      <c r="AM25" s="460"/>
    </row>
    <row r="26" customFormat="false" ht="18" hidden="false" customHeight="true" outlineLevel="0" collapsed="false">
      <c r="A26" s="460"/>
      <c r="B26" s="460"/>
      <c r="C26" s="460"/>
      <c r="D26" s="460"/>
      <c r="E26" s="460"/>
      <c r="F26" s="460"/>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2"/>
      <c r="AL26" s="463"/>
      <c r="AM26" s="460"/>
    </row>
    <row r="27" customFormat="false" ht="18" hidden="false" customHeight="true" outlineLevel="0" collapsed="false">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4"/>
      <c r="AL27" s="458"/>
      <c r="AM27" s="459"/>
    </row>
    <row r="28" customFormat="false" ht="18" hidden="false" customHeight="true" outlineLevel="0" collapsed="false">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64"/>
      <c r="AL28" s="458"/>
      <c r="AM28" s="459"/>
    </row>
    <row r="29" customFormat="false" ht="18" hidden="false" customHeight="true" outlineLevel="0" collapsed="false">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64"/>
      <c r="AL29" s="458"/>
      <c r="AM29" s="459"/>
    </row>
    <row r="30" customFormat="false" ht="18" hidden="false" customHeight="true" outlineLevel="0" collapsed="false">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64"/>
      <c r="AL30" s="458"/>
      <c r="AM30" s="459"/>
    </row>
    <row r="31" customFormat="false" ht="18" hidden="false" customHeight="true" outlineLevel="0" collapsed="false">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4"/>
      <c r="AL31" s="458"/>
      <c r="AM31" s="459"/>
    </row>
    <row r="32" customFormat="false" ht="18" hidden="false" customHeight="true" outlineLevel="0" collapsed="false">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4"/>
      <c r="AL32" s="458"/>
      <c r="AM32" s="459"/>
    </row>
    <row r="33" customFormat="false" ht="18" hidden="false" customHeight="true" outlineLevel="0" collapsed="false">
      <c r="A33" s="465"/>
      <c r="B33" s="466"/>
      <c r="C33" s="466"/>
      <c r="D33" s="431" t="s">
        <v>641</v>
      </c>
      <c r="E33" s="431" t="s">
        <v>641</v>
      </c>
      <c r="F33" s="467"/>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8"/>
    </row>
    <row r="34" customFormat="false" ht="18" hidden="false" customHeight="true" outlineLevel="0" collapsed="false">
      <c r="A34" s="465"/>
      <c r="B34" s="466"/>
      <c r="C34" s="466"/>
      <c r="D34" s="469" t="s">
        <v>642</v>
      </c>
      <c r="E34" s="469"/>
      <c r="F34" s="466"/>
      <c r="G34" s="466"/>
      <c r="H34" s="466"/>
      <c r="I34" s="466"/>
      <c r="J34" s="466"/>
      <c r="K34" s="466"/>
      <c r="L34" s="466"/>
      <c r="M34" s="466"/>
      <c r="N34" s="466"/>
      <c r="O34" s="466"/>
      <c r="P34" s="466"/>
      <c r="Q34" s="436" t="s">
        <v>643</v>
      </c>
      <c r="R34" s="466"/>
      <c r="S34" s="466"/>
      <c r="T34" s="466"/>
      <c r="U34" s="466"/>
      <c r="V34" s="466"/>
      <c r="W34" s="466"/>
      <c r="X34" s="466"/>
      <c r="Y34" s="466"/>
      <c r="Z34" s="466"/>
      <c r="AA34" s="466"/>
      <c r="AB34" s="466"/>
      <c r="AC34" s="466"/>
      <c r="AD34" s="466"/>
      <c r="AE34" s="466"/>
      <c r="AF34" s="466"/>
      <c r="AG34" s="466"/>
      <c r="AH34" s="466"/>
      <c r="AI34" s="466"/>
      <c r="AJ34" s="466"/>
      <c r="AK34" s="466"/>
      <c r="AL34" s="466"/>
      <c r="AM34" s="470"/>
    </row>
    <row r="35" customFormat="false" ht="15.75" hidden="false" customHeight="true" outlineLevel="0" collapsed="false">
      <c r="A35" s="471"/>
      <c r="B35" s="431"/>
      <c r="C35" s="431"/>
      <c r="D35" s="431"/>
      <c r="E35" s="431"/>
      <c r="F35" s="431"/>
      <c r="Q35" s="472" t="s">
        <v>399</v>
      </c>
      <c r="R35" s="473" t="s">
        <v>524</v>
      </c>
      <c r="S35" s="473"/>
      <c r="T35" s="473"/>
      <c r="U35" s="473"/>
      <c r="V35" s="473"/>
      <c r="W35" s="473"/>
      <c r="X35" s="473"/>
      <c r="Y35" s="473"/>
      <c r="Z35" s="473"/>
      <c r="AA35" s="473"/>
      <c r="AB35" s="473"/>
      <c r="AC35" s="473"/>
      <c r="AD35" s="473"/>
      <c r="AE35" s="474"/>
      <c r="AF35" s="474"/>
      <c r="AG35" s="475" t="s">
        <v>158</v>
      </c>
    </row>
    <row r="36" customFormat="false" ht="15.75" hidden="false" customHeight="true" outlineLevel="0" collapsed="false">
      <c r="A36" s="471"/>
      <c r="B36" s="431"/>
      <c r="C36" s="431"/>
      <c r="D36" s="431"/>
      <c r="E36" s="476"/>
      <c r="F36" s="431"/>
      <c r="Q36" s="472"/>
      <c r="R36" s="473"/>
      <c r="S36" s="473"/>
      <c r="T36" s="473"/>
      <c r="U36" s="473"/>
      <c r="V36" s="473"/>
      <c r="W36" s="473"/>
      <c r="X36" s="473"/>
    </row>
    <row r="37" customFormat="false" ht="15.75" hidden="false" customHeight="true" outlineLevel="0" collapsed="false">
      <c r="A37" s="471"/>
      <c r="B37" s="431"/>
      <c r="C37" s="431"/>
      <c r="D37" s="431"/>
      <c r="E37" s="431"/>
      <c r="F37" s="431"/>
      <c r="Q37" s="472" t="s">
        <v>406</v>
      </c>
      <c r="R37" s="473" t="s">
        <v>644</v>
      </c>
      <c r="S37" s="473"/>
      <c r="T37" s="473"/>
      <c r="U37" s="473"/>
      <c r="V37" s="473"/>
      <c r="W37" s="473"/>
      <c r="X37" s="473"/>
      <c r="Y37" s="473"/>
      <c r="Z37" s="473"/>
      <c r="AA37" s="473"/>
      <c r="AB37" s="473"/>
      <c r="AC37" s="473"/>
      <c r="AD37" s="473"/>
      <c r="AE37" s="474"/>
      <c r="AF37" s="474"/>
      <c r="AG37" s="475" t="s">
        <v>158</v>
      </c>
    </row>
    <row r="38" customFormat="false" ht="15.75" hidden="false" customHeight="true" outlineLevel="0" collapsed="false">
      <c r="A38" s="471"/>
      <c r="B38" s="431"/>
      <c r="C38" s="431"/>
      <c r="D38" s="431"/>
      <c r="E38" s="431"/>
      <c r="F38" s="431"/>
      <c r="Q38" s="472"/>
      <c r="R38" s="473"/>
      <c r="S38" s="473"/>
      <c r="T38" s="473"/>
      <c r="U38" s="473"/>
      <c r="V38" s="473"/>
      <c r="W38" s="473"/>
      <c r="X38" s="473"/>
    </row>
    <row r="39" customFormat="false" ht="15.75" hidden="false" customHeight="true" outlineLevel="0" collapsed="false">
      <c r="A39" s="471"/>
      <c r="B39" s="431"/>
      <c r="C39" s="431"/>
      <c r="D39" s="431"/>
      <c r="E39" s="431"/>
      <c r="F39" s="431"/>
      <c r="Q39" s="472" t="s">
        <v>427</v>
      </c>
      <c r="R39" s="241" t="s">
        <v>645</v>
      </c>
      <c r="S39" s="241"/>
      <c r="T39" s="241"/>
      <c r="U39" s="241"/>
      <c r="V39" s="241"/>
      <c r="W39" s="241"/>
      <c r="X39" s="241"/>
      <c r="Y39" s="241"/>
      <c r="Z39" s="241"/>
      <c r="AA39" s="241"/>
      <c r="AB39" s="241"/>
      <c r="AC39" s="241"/>
      <c r="AD39" s="241"/>
      <c r="AE39" s="474"/>
      <c r="AF39" s="474"/>
      <c r="AG39" s="475" t="s">
        <v>158</v>
      </c>
    </row>
    <row r="40" customFormat="false" ht="23.25" hidden="false" customHeight="true" outlineLevel="0" collapsed="false">
      <c r="A40" s="471"/>
      <c r="B40" s="431"/>
      <c r="C40" s="431"/>
      <c r="D40" s="431"/>
      <c r="E40" s="431"/>
      <c r="F40" s="431"/>
      <c r="Q40" s="472"/>
      <c r="R40" s="241"/>
      <c r="S40" s="241"/>
      <c r="T40" s="241"/>
      <c r="U40" s="241"/>
      <c r="V40" s="241"/>
      <c r="W40" s="241"/>
      <c r="X40" s="241"/>
    </row>
    <row r="41" customFormat="false" ht="15.75" hidden="false" customHeight="true" outlineLevel="0" collapsed="false">
      <c r="A41" s="471"/>
      <c r="B41" s="431"/>
      <c r="C41" s="431"/>
      <c r="D41" s="431"/>
      <c r="E41" s="431"/>
      <c r="F41" s="431"/>
      <c r="Q41" s="472" t="s">
        <v>438</v>
      </c>
      <c r="R41" s="241" t="s">
        <v>646</v>
      </c>
      <c r="S41" s="241"/>
      <c r="T41" s="241"/>
      <c r="U41" s="241"/>
      <c r="V41" s="241"/>
      <c r="W41" s="241"/>
      <c r="X41" s="241"/>
      <c r="Y41" s="241"/>
      <c r="Z41" s="241"/>
      <c r="AA41" s="241"/>
      <c r="AB41" s="241"/>
      <c r="AC41" s="241"/>
      <c r="AD41" s="241"/>
      <c r="AE41" s="474"/>
      <c r="AF41" s="474"/>
      <c r="AG41" s="475" t="s">
        <v>158</v>
      </c>
    </row>
    <row r="42" customFormat="false" ht="31.5" hidden="false" customHeight="true" outlineLevel="0" collapsed="false">
      <c r="A42" s="471"/>
      <c r="B42" s="431"/>
      <c r="C42" s="431"/>
      <c r="D42" s="431"/>
      <c r="E42" s="431"/>
      <c r="F42" s="431"/>
      <c r="Q42" s="472"/>
      <c r="R42" s="241"/>
      <c r="S42" s="241"/>
      <c r="T42" s="241"/>
      <c r="U42" s="241"/>
      <c r="V42" s="241"/>
      <c r="W42" s="241"/>
      <c r="X42" s="241"/>
      <c r="Y42" s="241"/>
      <c r="Z42" s="241"/>
      <c r="AA42" s="241"/>
      <c r="AB42" s="241"/>
      <c r="AC42" s="241"/>
      <c r="AD42" s="241"/>
      <c r="AE42" s="474"/>
      <c r="AF42" s="474"/>
      <c r="AG42" s="475"/>
      <c r="AH42" s="431" t="s">
        <v>647</v>
      </c>
    </row>
    <row r="43" customFormat="false" ht="15.75" hidden="false" customHeight="true" outlineLevel="0" collapsed="false">
      <c r="A43" s="477"/>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7"/>
    </row>
    <row r="44" customFormat="false" ht="13.5" hidden="false" customHeight="true" outlineLevel="0" collapsed="false">
      <c r="A44" s="430"/>
      <c r="B44" s="431"/>
      <c r="C44" s="431"/>
      <c r="D44" s="431"/>
      <c r="E44" s="431"/>
      <c r="F44" s="431"/>
      <c r="G44" s="431"/>
    </row>
    <row r="45" customFormat="false" ht="13.5" hidden="false" customHeight="true" outlineLevel="0" collapsed="false">
      <c r="A45" s="478" t="s">
        <v>118</v>
      </c>
    </row>
    <row r="46" customFormat="false" ht="13.5" hidden="false" customHeight="true" outlineLevel="0" collapsed="false">
      <c r="A46" s="107" t="s">
        <v>648</v>
      </c>
    </row>
    <row r="47" customFormat="false" ht="13.5" hidden="false" customHeight="true" outlineLevel="0" collapsed="false">
      <c r="A47" s="107" t="s">
        <v>649</v>
      </c>
    </row>
    <row r="48" customFormat="false" ht="13.5" hidden="false" customHeight="true" outlineLevel="0" collapsed="false">
      <c r="A48" s="478" t="s">
        <v>123</v>
      </c>
    </row>
    <row r="49" customFormat="false" ht="13.5" hidden="false" customHeight="true" outlineLevel="0" collapsed="false">
      <c r="A49" s="478" t="s">
        <v>124</v>
      </c>
    </row>
    <row r="50" customFormat="false" ht="13.5" hidden="false" customHeight="true" outlineLevel="0" collapsed="false">
      <c r="A50" s="478" t="s">
        <v>125</v>
      </c>
    </row>
    <row r="51" customFormat="false" ht="13.5" hidden="false" customHeight="true" outlineLevel="0" collapsed="false">
      <c r="A51" s="107" t="s">
        <v>650</v>
      </c>
    </row>
    <row r="52" customFormat="false" ht="13.5" hidden="false" customHeight="true" outlineLevel="0" collapsed="false">
      <c r="A52" s="478" t="s">
        <v>128</v>
      </c>
    </row>
    <row r="53" customFormat="false" ht="13.5" hidden="false" customHeight="true" outlineLevel="0" collapsed="false">
      <c r="A53" s="478" t="s">
        <v>651</v>
      </c>
    </row>
    <row r="54" customFormat="false" ht="15.75" hidden="false" customHeight="true" outlineLevel="0" collapsed="false">
      <c r="A54" s="478" t="s">
        <v>652</v>
      </c>
    </row>
    <row r="55" customFormat="false" ht="13.5" hidden="false" customHeight="true" outlineLevel="0" collapsed="false">
      <c r="A55" s="478" t="s">
        <v>653</v>
      </c>
    </row>
    <row r="56" customFormat="false" ht="13.5" hidden="false" customHeight="true" outlineLevel="0" collapsed="false">
      <c r="A56" s="478" t="s">
        <v>654</v>
      </c>
    </row>
    <row r="57" customFormat="false" ht="13.5" hidden="false" customHeight="true" outlineLevel="0" collapsed="false">
      <c r="A57" s="478" t="s">
        <v>655</v>
      </c>
    </row>
  </sheetData>
  <mergeCells count="58">
    <mergeCell ref="A18:A20"/>
    <mergeCell ref="B18:B20"/>
    <mergeCell ref="C18:C20"/>
    <mergeCell ref="D18:D20"/>
    <mergeCell ref="E18:E20"/>
    <mergeCell ref="F18:F20"/>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20"/>
    <mergeCell ref="AM18:AM20"/>
    <mergeCell ref="A21:B21"/>
    <mergeCell ref="A22:B22"/>
    <mergeCell ref="D34:E34"/>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J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68359375" defaultRowHeight="13.5" zeroHeight="false" outlineLevelRow="0" outlineLevelCol="0"/>
  <cols>
    <col collapsed="false" customWidth="true" hidden="false" outlineLevel="0" max="1" min="1" style="0" width="8.13"/>
    <col collapsed="false" customWidth="true" hidden="false" outlineLevel="0" max="2" min="2" style="0" width="7.5"/>
    <col collapsed="false" customWidth="true" hidden="false" outlineLevel="0" max="3" min="3" style="0" width="19.37"/>
    <col collapsed="false" customWidth="true" hidden="false" outlineLevel="0" max="34" min="4" style="0" width="3.13"/>
    <col collapsed="false" customWidth="true" hidden="false" outlineLevel="0" max="35" min="35" style="0" width="8"/>
    <col collapsed="false" customWidth="true" hidden="false" outlineLevel="0" max="36" min="36" style="0" width="13"/>
    <col collapsed="false" customWidth="true" hidden="false" outlineLevel="0" max="37" min="37" style="0" width="3.13"/>
    <col collapsed="false" customWidth="true" hidden="false" outlineLevel="0" max="257" min="257" style="0" width="8.13"/>
    <col collapsed="false" customWidth="true" hidden="false" outlineLevel="0" max="258" min="258" style="0" width="7.5"/>
    <col collapsed="false" customWidth="true" hidden="false" outlineLevel="0" max="259" min="259" style="0" width="19.37"/>
    <col collapsed="false" customWidth="true" hidden="false" outlineLevel="0" max="290" min="260" style="0" width="3.13"/>
    <col collapsed="false" customWidth="true" hidden="false" outlineLevel="0" max="291" min="291" style="0" width="8"/>
    <col collapsed="false" customWidth="true" hidden="false" outlineLevel="0" max="292" min="292" style="0" width="13"/>
    <col collapsed="false" customWidth="true" hidden="false" outlineLevel="0" max="293" min="293" style="0" width="3.13"/>
    <col collapsed="false" customWidth="true" hidden="false" outlineLevel="0" max="513" min="513" style="0" width="8.13"/>
    <col collapsed="false" customWidth="true" hidden="false" outlineLevel="0" max="514" min="514" style="0" width="7.5"/>
    <col collapsed="false" customWidth="true" hidden="false" outlineLevel="0" max="515" min="515" style="0" width="19.37"/>
    <col collapsed="false" customWidth="true" hidden="false" outlineLevel="0" max="546" min="516" style="0" width="3.13"/>
    <col collapsed="false" customWidth="true" hidden="false" outlineLevel="0" max="547" min="547" style="0" width="8"/>
    <col collapsed="false" customWidth="true" hidden="false" outlineLevel="0" max="548" min="548" style="0" width="13"/>
    <col collapsed="false" customWidth="true" hidden="false" outlineLevel="0" max="549" min="549" style="0" width="3.13"/>
    <col collapsed="false" customWidth="true" hidden="false" outlineLevel="0" max="769" min="769" style="0" width="8.13"/>
    <col collapsed="false" customWidth="true" hidden="false" outlineLevel="0" max="770" min="770" style="0" width="7.5"/>
    <col collapsed="false" customWidth="true" hidden="false" outlineLevel="0" max="771" min="771" style="0" width="19.37"/>
    <col collapsed="false" customWidth="true" hidden="false" outlineLevel="0" max="802" min="772" style="0" width="3.13"/>
    <col collapsed="false" customWidth="true" hidden="false" outlineLevel="0" max="803" min="803" style="0" width="8"/>
    <col collapsed="false" customWidth="true" hidden="false" outlineLevel="0" max="804" min="804" style="0" width="13"/>
    <col collapsed="false" customWidth="true" hidden="false" outlineLevel="0" max="805" min="805" style="0" width="3.13"/>
    <col collapsed="false" customWidth="true" hidden="false" outlineLevel="0" max="1025" min="1025" style="0" width="8.13"/>
    <col collapsed="false" customWidth="true" hidden="false" outlineLevel="0" max="1026" min="1026" style="0" width="7.5"/>
    <col collapsed="false" customWidth="true" hidden="false" outlineLevel="0" max="1027" min="1027" style="0" width="19.37"/>
    <col collapsed="false" customWidth="true" hidden="false" outlineLevel="0" max="1058" min="1028" style="0" width="3.13"/>
    <col collapsed="false" customWidth="true" hidden="false" outlineLevel="0" max="1059" min="1059" style="0" width="8"/>
    <col collapsed="false" customWidth="true" hidden="false" outlineLevel="0" max="1060" min="1060" style="0" width="13"/>
    <col collapsed="false" customWidth="true" hidden="false" outlineLevel="0" max="1061" min="1061" style="0" width="3.13"/>
    <col collapsed="false" customWidth="true" hidden="false" outlineLevel="0" max="1281" min="1281" style="0" width="8.13"/>
    <col collapsed="false" customWidth="true" hidden="false" outlineLevel="0" max="1282" min="1282" style="0" width="7.5"/>
    <col collapsed="false" customWidth="true" hidden="false" outlineLevel="0" max="1283" min="1283" style="0" width="19.37"/>
    <col collapsed="false" customWidth="true" hidden="false" outlineLevel="0" max="1314" min="1284" style="0" width="3.13"/>
    <col collapsed="false" customWidth="true" hidden="false" outlineLevel="0" max="1315" min="1315" style="0" width="8"/>
    <col collapsed="false" customWidth="true" hidden="false" outlineLevel="0" max="1316" min="1316" style="0" width="13"/>
    <col collapsed="false" customWidth="true" hidden="false" outlineLevel="0" max="1317" min="1317" style="0" width="3.13"/>
    <col collapsed="false" customWidth="true" hidden="false" outlineLevel="0" max="1537" min="1537" style="0" width="8.13"/>
    <col collapsed="false" customWidth="true" hidden="false" outlineLevel="0" max="1538" min="1538" style="0" width="7.5"/>
    <col collapsed="false" customWidth="true" hidden="false" outlineLevel="0" max="1539" min="1539" style="0" width="19.37"/>
    <col collapsed="false" customWidth="true" hidden="false" outlineLevel="0" max="1570" min="1540" style="0" width="3.13"/>
    <col collapsed="false" customWidth="true" hidden="false" outlineLevel="0" max="1571" min="1571" style="0" width="8"/>
    <col collapsed="false" customWidth="true" hidden="false" outlineLevel="0" max="1572" min="1572" style="0" width="13"/>
    <col collapsed="false" customWidth="true" hidden="false" outlineLevel="0" max="1573" min="1573" style="0" width="3.13"/>
    <col collapsed="false" customWidth="true" hidden="false" outlineLevel="0" max="1793" min="1793" style="0" width="8.13"/>
    <col collapsed="false" customWidth="true" hidden="false" outlineLevel="0" max="1794" min="1794" style="0" width="7.5"/>
    <col collapsed="false" customWidth="true" hidden="false" outlineLevel="0" max="1795" min="1795" style="0" width="19.37"/>
    <col collapsed="false" customWidth="true" hidden="false" outlineLevel="0" max="1826" min="1796" style="0" width="3.13"/>
    <col collapsed="false" customWidth="true" hidden="false" outlineLevel="0" max="1827" min="1827" style="0" width="8"/>
    <col collapsed="false" customWidth="true" hidden="false" outlineLevel="0" max="1828" min="1828" style="0" width="13"/>
    <col collapsed="false" customWidth="true" hidden="false" outlineLevel="0" max="1829" min="1829" style="0" width="3.13"/>
    <col collapsed="false" customWidth="true" hidden="false" outlineLevel="0" max="2049" min="2049" style="0" width="8.13"/>
    <col collapsed="false" customWidth="true" hidden="false" outlineLevel="0" max="2050" min="2050" style="0" width="7.5"/>
    <col collapsed="false" customWidth="true" hidden="false" outlineLevel="0" max="2051" min="2051" style="0" width="19.37"/>
    <col collapsed="false" customWidth="true" hidden="false" outlineLevel="0" max="2082" min="2052" style="0" width="3.13"/>
    <col collapsed="false" customWidth="true" hidden="false" outlineLevel="0" max="2083" min="2083" style="0" width="8"/>
    <col collapsed="false" customWidth="true" hidden="false" outlineLevel="0" max="2084" min="2084" style="0" width="13"/>
    <col collapsed="false" customWidth="true" hidden="false" outlineLevel="0" max="2085" min="2085" style="0" width="3.13"/>
    <col collapsed="false" customWidth="true" hidden="false" outlineLevel="0" max="2305" min="2305" style="0" width="8.13"/>
    <col collapsed="false" customWidth="true" hidden="false" outlineLevel="0" max="2306" min="2306" style="0" width="7.5"/>
    <col collapsed="false" customWidth="true" hidden="false" outlineLevel="0" max="2307" min="2307" style="0" width="19.37"/>
    <col collapsed="false" customWidth="true" hidden="false" outlineLevel="0" max="2338" min="2308" style="0" width="3.13"/>
    <col collapsed="false" customWidth="true" hidden="false" outlineLevel="0" max="2339" min="2339" style="0" width="8"/>
    <col collapsed="false" customWidth="true" hidden="false" outlineLevel="0" max="2340" min="2340" style="0" width="13"/>
    <col collapsed="false" customWidth="true" hidden="false" outlineLevel="0" max="2341" min="2341" style="0" width="3.13"/>
    <col collapsed="false" customWidth="true" hidden="false" outlineLevel="0" max="2561" min="2561" style="0" width="8.13"/>
    <col collapsed="false" customWidth="true" hidden="false" outlineLevel="0" max="2562" min="2562" style="0" width="7.5"/>
    <col collapsed="false" customWidth="true" hidden="false" outlineLevel="0" max="2563" min="2563" style="0" width="19.37"/>
    <col collapsed="false" customWidth="true" hidden="false" outlineLevel="0" max="2594" min="2564" style="0" width="3.13"/>
    <col collapsed="false" customWidth="true" hidden="false" outlineLevel="0" max="2595" min="2595" style="0" width="8"/>
    <col collapsed="false" customWidth="true" hidden="false" outlineLevel="0" max="2596" min="2596" style="0" width="13"/>
    <col collapsed="false" customWidth="true" hidden="false" outlineLevel="0" max="2597" min="2597" style="0" width="3.13"/>
    <col collapsed="false" customWidth="true" hidden="false" outlineLevel="0" max="2817" min="2817" style="0" width="8.13"/>
    <col collapsed="false" customWidth="true" hidden="false" outlineLevel="0" max="2818" min="2818" style="0" width="7.5"/>
    <col collapsed="false" customWidth="true" hidden="false" outlineLevel="0" max="2819" min="2819" style="0" width="19.37"/>
    <col collapsed="false" customWidth="true" hidden="false" outlineLevel="0" max="2850" min="2820" style="0" width="3.13"/>
    <col collapsed="false" customWidth="true" hidden="false" outlineLevel="0" max="2851" min="2851" style="0" width="8"/>
    <col collapsed="false" customWidth="true" hidden="false" outlineLevel="0" max="2852" min="2852" style="0" width="13"/>
    <col collapsed="false" customWidth="true" hidden="false" outlineLevel="0" max="2853" min="2853" style="0" width="3.13"/>
    <col collapsed="false" customWidth="true" hidden="false" outlineLevel="0" max="3073" min="3073" style="0" width="8.13"/>
    <col collapsed="false" customWidth="true" hidden="false" outlineLevel="0" max="3074" min="3074" style="0" width="7.5"/>
    <col collapsed="false" customWidth="true" hidden="false" outlineLevel="0" max="3075" min="3075" style="0" width="19.37"/>
    <col collapsed="false" customWidth="true" hidden="false" outlineLevel="0" max="3106" min="3076" style="0" width="3.13"/>
    <col collapsed="false" customWidth="true" hidden="false" outlineLevel="0" max="3107" min="3107" style="0" width="8"/>
    <col collapsed="false" customWidth="true" hidden="false" outlineLevel="0" max="3108" min="3108" style="0" width="13"/>
    <col collapsed="false" customWidth="true" hidden="false" outlineLevel="0" max="3109" min="3109" style="0" width="3.13"/>
    <col collapsed="false" customWidth="true" hidden="false" outlineLevel="0" max="3329" min="3329" style="0" width="8.13"/>
    <col collapsed="false" customWidth="true" hidden="false" outlineLevel="0" max="3330" min="3330" style="0" width="7.5"/>
    <col collapsed="false" customWidth="true" hidden="false" outlineLevel="0" max="3331" min="3331" style="0" width="19.37"/>
    <col collapsed="false" customWidth="true" hidden="false" outlineLevel="0" max="3362" min="3332" style="0" width="3.13"/>
    <col collapsed="false" customWidth="true" hidden="false" outlineLevel="0" max="3363" min="3363" style="0" width="8"/>
    <col collapsed="false" customWidth="true" hidden="false" outlineLevel="0" max="3364" min="3364" style="0" width="13"/>
    <col collapsed="false" customWidth="true" hidden="false" outlineLevel="0" max="3365" min="3365" style="0" width="3.13"/>
    <col collapsed="false" customWidth="true" hidden="false" outlineLevel="0" max="3585" min="3585" style="0" width="8.13"/>
    <col collapsed="false" customWidth="true" hidden="false" outlineLevel="0" max="3586" min="3586" style="0" width="7.5"/>
    <col collapsed="false" customWidth="true" hidden="false" outlineLevel="0" max="3587" min="3587" style="0" width="19.37"/>
    <col collapsed="false" customWidth="true" hidden="false" outlineLevel="0" max="3618" min="3588" style="0" width="3.13"/>
    <col collapsed="false" customWidth="true" hidden="false" outlineLevel="0" max="3619" min="3619" style="0" width="8"/>
    <col collapsed="false" customWidth="true" hidden="false" outlineLevel="0" max="3620" min="3620" style="0" width="13"/>
    <col collapsed="false" customWidth="true" hidden="false" outlineLevel="0" max="3621" min="3621" style="0" width="3.13"/>
    <col collapsed="false" customWidth="true" hidden="false" outlineLevel="0" max="3841" min="3841" style="0" width="8.13"/>
    <col collapsed="false" customWidth="true" hidden="false" outlineLevel="0" max="3842" min="3842" style="0" width="7.5"/>
    <col collapsed="false" customWidth="true" hidden="false" outlineLevel="0" max="3843" min="3843" style="0" width="19.37"/>
    <col collapsed="false" customWidth="true" hidden="false" outlineLevel="0" max="3874" min="3844" style="0" width="3.13"/>
    <col collapsed="false" customWidth="true" hidden="false" outlineLevel="0" max="3875" min="3875" style="0" width="8"/>
    <col collapsed="false" customWidth="true" hidden="false" outlineLevel="0" max="3876" min="3876" style="0" width="13"/>
    <col collapsed="false" customWidth="true" hidden="false" outlineLevel="0" max="3877" min="3877" style="0" width="3.13"/>
    <col collapsed="false" customWidth="true" hidden="false" outlineLevel="0" max="4097" min="4097" style="0" width="8.13"/>
    <col collapsed="false" customWidth="true" hidden="false" outlineLevel="0" max="4098" min="4098" style="0" width="7.5"/>
    <col collapsed="false" customWidth="true" hidden="false" outlineLevel="0" max="4099" min="4099" style="0" width="19.37"/>
    <col collapsed="false" customWidth="true" hidden="false" outlineLevel="0" max="4130" min="4100" style="0" width="3.13"/>
    <col collapsed="false" customWidth="true" hidden="false" outlineLevel="0" max="4131" min="4131" style="0" width="8"/>
    <col collapsed="false" customWidth="true" hidden="false" outlineLevel="0" max="4132" min="4132" style="0" width="13"/>
    <col collapsed="false" customWidth="true" hidden="false" outlineLevel="0" max="4133" min="4133" style="0" width="3.13"/>
    <col collapsed="false" customWidth="true" hidden="false" outlineLevel="0" max="4353" min="4353" style="0" width="8.13"/>
    <col collapsed="false" customWidth="true" hidden="false" outlineLevel="0" max="4354" min="4354" style="0" width="7.5"/>
    <col collapsed="false" customWidth="true" hidden="false" outlineLevel="0" max="4355" min="4355" style="0" width="19.37"/>
    <col collapsed="false" customWidth="true" hidden="false" outlineLevel="0" max="4386" min="4356" style="0" width="3.13"/>
    <col collapsed="false" customWidth="true" hidden="false" outlineLevel="0" max="4387" min="4387" style="0" width="8"/>
    <col collapsed="false" customWidth="true" hidden="false" outlineLevel="0" max="4388" min="4388" style="0" width="13"/>
    <col collapsed="false" customWidth="true" hidden="false" outlineLevel="0" max="4389" min="4389" style="0" width="3.13"/>
    <col collapsed="false" customWidth="true" hidden="false" outlineLevel="0" max="4609" min="4609" style="0" width="8.13"/>
    <col collapsed="false" customWidth="true" hidden="false" outlineLevel="0" max="4610" min="4610" style="0" width="7.5"/>
    <col collapsed="false" customWidth="true" hidden="false" outlineLevel="0" max="4611" min="4611" style="0" width="19.37"/>
    <col collapsed="false" customWidth="true" hidden="false" outlineLevel="0" max="4642" min="4612" style="0" width="3.13"/>
    <col collapsed="false" customWidth="true" hidden="false" outlineLevel="0" max="4643" min="4643" style="0" width="8"/>
    <col collapsed="false" customWidth="true" hidden="false" outlineLevel="0" max="4644" min="4644" style="0" width="13"/>
    <col collapsed="false" customWidth="true" hidden="false" outlineLevel="0" max="4645" min="4645" style="0" width="3.13"/>
    <col collapsed="false" customWidth="true" hidden="false" outlineLevel="0" max="4865" min="4865" style="0" width="8.13"/>
    <col collapsed="false" customWidth="true" hidden="false" outlineLevel="0" max="4866" min="4866" style="0" width="7.5"/>
    <col collapsed="false" customWidth="true" hidden="false" outlineLevel="0" max="4867" min="4867" style="0" width="19.37"/>
    <col collapsed="false" customWidth="true" hidden="false" outlineLevel="0" max="4898" min="4868" style="0" width="3.13"/>
    <col collapsed="false" customWidth="true" hidden="false" outlineLevel="0" max="4899" min="4899" style="0" width="8"/>
    <col collapsed="false" customWidth="true" hidden="false" outlineLevel="0" max="4900" min="4900" style="0" width="13"/>
    <col collapsed="false" customWidth="true" hidden="false" outlineLevel="0" max="4901" min="4901" style="0" width="3.13"/>
    <col collapsed="false" customWidth="true" hidden="false" outlineLevel="0" max="5121" min="5121" style="0" width="8.13"/>
    <col collapsed="false" customWidth="true" hidden="false" outlineLevel="0" max="5122" min="5122" style="0" width="7.5"/>
    <col collapsed="false" customWidth="true" hidden="false" outlineLevel="0" max="5123" min="5123" style="0" width="19.37"/>
    <col collapsed="false" customWidth="true" hidden="false" outlineLevel="0" max="5154" min="5124" style="0" width="3.13"/>
    <col collapsed="false" customWidth="true" hidden="false" outlineLevel="0" max="5155" min="5155" style="0" width="8"/>
    <col collapsed="false" customWidth="true" hidden="false" outlineLevel="0" max="5156" min="5156" style="0" width="13"/>
    <col collapsed="false" customWidth="true" hidden="false" outlineLevel="0" max="5157" min="5157" style="0" width="3.13"/>
    <col collapsed="false" customWidth="true" hidden="false" outlineLevel="0" max="5377" min="5377" style="0" width="8.13"/>
    <col collapsed="false" customWidth="true" hidden="false" outlineLevel="0" max="5378" min="5378" style="0" width="7.5"/>
    <col collapsed="false" customWidth="true" hidden="false" outlineLevel="0" max="5379" min="5379" style="0" width="19.37"/>
    <col collapsed="false" customWidth="true" hidden="false" outlineLevel="0" max="5410" min="5380" style="0" width="3.13"/>
    <col collapsed="false" customWidth="true" hidden="false" outlineLevel="0" max="5411" min="5411" style="0" width="8"/>
    <col collapsed="false" customWidth="true" hidden="false" outlineLevel="0" max="5412" min="5412" style="0" width="13"/>
    <col collapsed="false" customWidth="true" hidden="false" outlineLevel="0" max="5413" min="5413" style="0" width="3.13"/>
    <col collapsed="false" customWidth="true" hidden="false" outlineLevel="0" max="5633" min="5633" style="0" width="8.13"/>
    <col collapsed="false" customWidth="true" hidden="false" outlineLevel="0" max="5634" min="5634" style="0" width="7.5"/>
    <col collapsed="false" customWidth="true" hidden="false" outlineLevel="0" max="5635" min="5635" style="0" width="19.37"/>
    <col collapsed="false" customWidth="true" hidden="false" outlineLevel="0" max="5666" min="5636" style="0" width="3.13"/>
    <col collapsed="false" customWidth="true" hidden="false" outlineLevel="0" max="5667" min="5667" style="0" width="8"/>
    <col collapsed="false" customWidth="true" hidden="false" outlineLevel="0" max="5668" min="5668" style="0" width="13"/>
    <col collapsed="false" customWidth="true" hidden="false" outlineLevel="0" max="5669" min="5669" style="0" width="3.13"/>
    <col collapsed="false" customWidth="true" hidden="false" outlineLevel="0" max="5889" min="5889" style="0" width="8.13"/>
    <col collapsed="false" customWidth="true" hidden="false" outlineLevel="0" max="5890" min="5890" style="0" width="7.5"/>
    <col collapsed="false" customWidth="true" hidden="false" outlineLevel="0" max="5891" min="5891" style="0" width="19.37"/>
    <col collapsed="false" customWidth="true" hidden="false" outlineLevel="0" max="5922" min="5892" style="0" width="3.13"/>
    <col collapsed="false" customWidth="true" hidden="false" outlineLevel="0" max="5923" min="5923" style="0" width="8"/>
    <col collapsed="false" customWidth="true" hidden="false" outlineLevel="0" max="5924" min="5924" style="0" width="13"/>
    <col collapsed="false" customWidth="true" hidden="false" outlineLevel="0" max="5925" min="5925" style="0" width="3.13"/>
    <col collapsed="false" customWidth="true" hidden="false" outlineLevel="0" max="6145" min="6145" style="0" width="8.13"/>
    <col collapsed="false" customWidth="true" hidden="false" outlineLevel="0" max="6146" min="6146" style="0" width="7.5"/>
    <col collapsed="false" customWidth="true" hidden="false" outlineLevel="0" max="6147" min="6147" style="0" width="19.37"/>
    <col collapsed="false" customWidth="true" hidden="false" outlineLevel="0" max="6178" min="6148" style="0" width="3.13"/>
    <col collapsed="false" customWidth="true" hidden="false" outlineLevel="0" max="6179" min="6179" style="0" width="8"/>
    <col collapsed="false" customWidth="true" hidden="false" outlineLevel="0" max="6180" min="6180" style="0" width="13"/>
    <col collapsed="false" customWidth="true" hidden="false" outlineLevel="0" max="6181" min="6181" style="0" width="3.13"/>
    <col collapsed="false" customWidth="true" hidden="false" outlineLevel="0" max="6401" min="6401" style="0" width="8.13"/>
    <col collapsed="false" customWidth="true" hidden="false" outlineLevel="0" max="6402" min="6402" style="0" width="7.5"/>
    <col collapsed="false" customWidth="true" hidden="false" outlineLevel="0" max="6403" min="6403" style="0" width="19.37"/>
    <col collapsed="false" customWidth="true" hidden="false" outlineLevel="0" max="6434" min="6404" style="0" width="3.13"/>
    <col collapsed="false" customWidth="true" hidden="false" outlineLevel="0" max="6435" min="6435" style="0" width="8"/>
    <col collapsed="false" customWidth="true" hidden="false" outlineLevel="0" max="6436" min="6436" style="0" width="13"/>
    <col collapsed="false" customWidth="true" hidden="false" outlineLevel="0" max="6437" min="6437" style="0" width="3.13"/>
    <col collapsed="false" customWidth="true" hidden="false" outlineLevel="0" max="6657" min="6657" style="0" width="8.13"/>
    <col collapsed="false" customWidth="true" hidden="false" outlineLevel="0" max="6658" min="6658" style="0" width="7.5"/>
    <col collapsed="false" customWidth="true" hidden="false" outlineLevel="0" max="6659" min="6659" style="0" width="19.37"/>
    <col collapsed="false" customWidth="true" hidden="false" outlineLevel="0" max="6690" min="6660" style="0" width="3.13"/>
    <col collapsed="false" customWidth="true" hidden="false" outlineLevel="0" max="6691" min="6691" style="0" width="8"/>
    <col collapsed="false" customWidth="true" hidden="false" outlineLevel="0" max="6692" min="6692" style="0" width="13"/>
    <col collapsed="false" customWidth="true" hidden="false" outlineLevel="0" max="6693" min="6693" style="0" width="3.13"/>
    <col collapsed="false" customWidth="true" hidden="false" outlineLevel="0" max="6913" min="6913" style="0" width="8.13"/>
    <col collapsed="false" customWidth="true" hidden="false" outlineLevel="0" max="6914" min="6914" style="0" width="7.5"/>
    <col collapsed="false" customWidth="true" hidden="false" outlineLevel="0" max="6915" min="6915" style="0" width="19.37"/>
    <col collapsed="false" customWidth="true" hidden="false" outlineLevel="0" max="6946" min="6916" style="0" width="3.13"/>
    <col collapsed="false" customWidth="true" hidden="false" outlineLevel="0" max="6947" min="6947" style="0" width="8"/>
    <col collapsed="false" customWidth="true" hidden="false" outlineLevel="0" max="6948" min="6948" style="0" width="13"/>
    <col collapsed="false" customWidth="true" hidden="false" outlineLevel="0" max="6949" min="6949" style="0" width="3.13"/>
    <col collapsed="false" customWidth="true" hidden="false" outlineLevel="0" max="7169" min="7169" style="0" width="8.13"/>
    <col collapsed="false" customWidth="true" hidden="false" outlineLevel="0" max="7170" min="7170" style="0" width="7.5"/>
    <col collapsed="false" customWidth="true" hidden="false" outlineLevel="0" max="7171" min="7171" style="0" width="19.37"/>
    <col collapsed="false" customWidth="true" hidden="false" outlineLevel="0" max="7202" min="7172" style="0" width="3.13"/>
    <col collapsed="false" customWidth="true" hidden="false" outlineLevel="0" max="7203" min="7203" style="0" width="8"/>
    <col collapsed="false" customWidth="true" hidden="false" outlineLevel="0" max="7204" min="7204" style="0" width="13"/>
    <col collapsed="false" customWidth="true" hidden="false" outlineLevel="0" max="7205" min="7205" style="0" width="3.13"/>
    <col collapsed="false" customWidth="true" hidden="false" outlineLevel="0" max="7425" min="7425" style="0" width="8.13"/>
    <col collapsed="false" customWidth="true" hidden="false" outlineLevel="0" max="7426" min="7426" style="0" width="7.5"/>
    <col collapsed="false" customWidth="true" hidden="false" outlineLevel="0" max="7427" min="7427" style="0" width="19.37"/>
    <col collapsed="false" customWidth="true" hidden="false" outlineLevel="0" max="7458" min="7428" style="0" width="3.13"/>
    <col collapsed="false" customWidth="true" hidden="false" outlineLevel="0" max="7459" min="7459" style="0" width="8"/>
    <col collapsed="false" customWidth="true" hidden="false" outlineLevel="0" max="7460" min="7460" style="0" width="13"/>
    <col collapsed="false" customWidth="true" hidden="false" outlineLevel="0" max="7461" min="7461" style="0" width="3.13"/>
    <col collapsed="false" customWidth="true" hidden="false" outlineLevel="0" max="7681" min="7681" style="0" width="8.13"/>
    <col collapsed="false" customWidth="true" hidden="false" outlineLevel="0" max="7682" min="7682" style="0" width="7.5"/>
    <col collapsed="false" customWidth="true" hidden="false" outlineLevel="0" max="7683" min="7683" style="0" width="19.37"/>
    <col collapsed="false" customWidth="true" hidden="false" outlineLevel="0" max="7714" min="7684" style="0" width="3.13"/>
    <col collapsed="false" customWidth="true" hidden="false" outlineLevel="0" max="7715" min="7715" style="0" width="8"/>
    <col collapsed="false" customWidth="true" hidden="false" outlineLevel="0" max="7716" min="7716" style="0" width="13"/>
    <col collapsed="false" customWidth="true" hidden="false" outlineLevel="0" max="7717" min="7717" style="0" width="3.13"/>
    <col collapsed="false" customWidth="true" hidden="false" outlineLevel="0" max="7937" min="7937" style="0" width="8.13"/>
    <col collapsed="false" customWidth="true" hidden="false" outlineLevel="0" max="7938" min="7938" style="0" width="7.5"/>
    <col collapsed="false" customWidth="true" hidden="false" outlineLevel="0" max="7939" min="7939" style="0" width="19.37"/>
    <col collapsed="false" customWidth="true" hidden="false" outlineLevel="0" max="7970" min="7940" style="0" width="3.13"/>
    <col collapsed="false" customWidth="true" hidden="false" outlineLevel="0" max="7971" min="7971" style="0" width="8"/>
    <col collapsed="false" customWidth="true" hidden="false" outlineLevel="0" max="7972" min="7972" style="0" width="13"/>
    <col collapsed="false" customWidth="true" hidden="false" outlineLevel="0" max="7973" min="7973" style="0" width="3.13"/>
    <col collapsed="false" customWidth="true" hidden="false" outlineLevel="0" max="8193" min="8193" style="0" width="8.13"/>
    <col collapsed="false" customWidth="true" hidden="false" outlineLevel="0" max="8194" min="8194" style="0" width="7.5"/>
    <col collapsed="false" customWidth="true" hidden="false" outlineLevel="0" max="8195" min="8195" style="0" width="19.37"/>
    <col collapsed="false" customWidth="true" hidden="false" outlineLevel="0" max="8226" min="8196" style="0" width="3.13"/>
    <col collapsed="false" customWidth="true" hidden="false" outlineLevel="0" max="8227" min="8227" style="0" width="8"/>
    <col collapsed="false" customWidth="true" hidden="false" outlineLevel="0" max="8228" min="8228" style="0" width="13"/>
    <col collapsed="false" customWidth="true" hidden="false" outlineLevel="0" max="8229" min="8229" style="0" width="3.13"/>
    <col collapsed="false" customWidth="true" hidden="false" outlineLevel="0" max="8449" min="8449" style="0" width="8.13"/>
    <col collapsed="false" customWidth="true" hidden="false" outlineLevel="0" max="8450" min="8450" style="0" width="7.5"/>
    <col collapsed="false" customWidth="true" hidden="false" outlineLevel="0" max="8451" min="8451" style="0" width="19.37"/>
    <col collapsed="false" customWidth="true" hidden="false" outlineLevel="0" max="8482" min="8452" style="0" width="3.13"/>
    <col collapsed="false" customWidth="true" hidden="false" outlineLevel="0" max="8483" min="8483" style="0" width="8"/>
    <col collapsed="false" customWidth="true" hidden="false" outlineLevel="0" max="8484" min="8484" style="0" width="13"/>
    <col collapsed="false" customWidth="true" hidden="false" outlineLevel="0" max="8485" min="8485" style="0" width="3.13"/>
    <col collapsed="false" customWidth="true" hidden="false" outlineLevel="0" max="8705" min="8705" style="0" width="8.13"/>
    <col collapsed="false" customWidth="true" hidden="false" outlineLevel="0" max="8706" min="8706" style="0" width="7.5"/>
    <col collapsed="false" customWidth="true" hidden="false" outlineLevel="0" max="8707" min="8707" style="0" width="19.37"/>
    <col collapsed="false" customWidth="true" hidden="false" outlineLevel="0" max="8738" min="8708" style="0" width="3.13"/>
    <col collapsed="false" customWidth="true" hidden="false" outlineLevel="0" max="8739" min="8739" style="0" width="8"/>
    <col collapsed="false" customWidth="true" hidden="false" outlineLevel="0" max="8740" min="8740" style="0" width="13"/>
    <col collapsed="false" customWidth="true" hidden="false" outlineLevel="0" max="8741" min="8741" style="0" width="3.13"/>
    <col collapsed="false" customWidth="true" hidden="false" outlineLevel="0" max="8961" min="8961" style="0" width="8.13"/>
    <col collapsed="false" customWidth="true" hidden="false" outlineLevel="0" max="8962" min="8962" style="0" width="7.5"/>
    <col collapsed="false" customWidth="true" hidden="false" outlineLevel="0" max="8963" min="8963" style="0" width="19.37"/>
    <col collapsed="false" customWidth="true" hidden="false" outlineLevel="0" max="8994" min="8964" style="0" width="3.13"/>
    <col collapsed="false" customWidth="true" hidden="false" outlineLevel="0" max="8995" min="8995" style="0" width="8"/>
    <col collapsed="false" customWidth="true" hidden="false" outlineLevel="0" max="8996" min="8996" style="0" width="13"/>
    <col collapsed="false" customWidth="true" hidden="false" outlineLevel="0" max="8997" min="8997" style="0" width="3.13"/>
    <col collapsed="false" customWidth="true" hidden="false" outlineLevel="0" max="9217" min="9217" style="0" width="8.13"/>
    <col collapsed="false" customWidth="true" hidden="false" outlineLevel="0" max="9218" min="9218" style="0" width="7.5"/>
    <col collapsed="false" customWidth="true" hidden="false" outlineLevel="0" max="9219" min="9219" style="0" width="19.37"/>
    <col collapsed="false" customWidth="true" hidden="false" outlineLevel="0" max="9250" min="9220" style="0" width="3.13"/>
    <col collapsed="false" customWidth="true" hidden="false" outlineLevel="0" max="9251" min="9251" style="0" width="8"/>
    <col collapsed="false" customWidth="true" hidden="false" outlineLevel="0" max="9252" min="9252" style="0" width="13"/>
    <col collapsed="false" customWidth="true" hidden="false" outlineLevel="0" max="9253" min="9253" style="0" width="3.13"/>
    <col collapsed="false" customWidth="true" hidden="false" outlineLevel="0" max="9473" min="9473" style="0" width="8.13"/>
    <col collapsed="false" customWidth="true" hidden="false" outlineLevel="0" max="9474" min="9474" style="0" width="7.5"/>
    <col collapsed="false" customWidth="true" hidden="false" outlineLevel="0" max="9475" min="9475" style="0" width="19.37"/>
    <col collapsed="false" customWidth="true" hidden="false" outlineLevel="0" max="9506" min="9476" style="0" width="3.13"/>
    <col collapsed="false" customWidth="true" hidden="false" outlineLevel="0" max="9507" min="9507" style="0" width="8"/>
    <col collapsed="false" customWidth="true" hidden="false" outlineLevel="0" max="9508" min="9508" style="0" width="13"/>
    <col collapsed="false" customWidth="true" hidden="false" outlineLevel="0" max="9509" min="9509" style="0" width="3.13"/>
    <col collapsed="false" customWidth="true" hidden="false" outlineLevel="0" max="9729" min="9729" style="0" width="8.13"/>
    <col collapsed="false" customWidth="true" hidden="false" outlineLevel="0" max="9730" min="9730" style="0" width="7.5"/>
    <col collapsed="false" customWidth="true" hidden="false" outlineLevel="0" max="9731" min="9731" style="0" width="19.37"/>
    <col collapsed="false" customWidth="true" hidden="false" outlineLevel="0" max="9762" min="9732" style="0" width="3.13"/>
    <col collapsed="false" customWidth="true" hidden="false" outlineLevel="0" max="9763" min="9763" style="0" width="8"/>
    <col collapsed="false" customWidth="true" hidden="false" outlineLevel="0" max="9764" min="9764" style="0" width="13"/>
    <col collapsed="false" customWidth="true" hidden="false" outlineLevel="0" max="9765" min="9765" style="0" width="3.13"/>
    <col collapsed="false" customWidth="true" hidden="false" outlineLevel="0" max="9985" min="9985" style="0" width="8.13"/>
    <col collapsed="false" customWidth="true" hidden="false" outlineLevel="0" max="9986" min="9986" style="0" width="7.5"/>
    <col collapsed="false" customWidth="true" hidden="false" outlineLevel="0" max="9987" min="9987" style="0" width="19.37"/>
    <col collapsed="false" customWidth="true" hidden="false" outlineLevel="0" max="10018" min="9988" style="0" width="3.13"/>
    <col collapsed="false" customWidth="true" hidden="false" outlineLevel="0" max="10019" min="10019" style="0" width="8"/>
    <col collapsed="false" customWidth="true" hidden="false" outlineLevel="0" max="10020" min="10020" style="0" width="13"/>
    <col collapsed="false" customWidth="true" hidden="false" outlineLevel="0" max="10021" min="10021" style="0" width="3.13"/>
    <col collapsed="false" customWidth="true" hidden="false" outlineLevel="0" max="10241" min="10241" style="0" width="8.13"/>
    <col collapsed="false" customWidth="true" hidden="false" outlineLevel="0" max="10242" min="10242" style="0" width="7.5"/>
    <col collapsed="false" customWidth="true" hidden="false" outlineLevel="0" max="10243" min="10243" style="0" width="19.37"/>
    <col collapsed="false" customWidth="true" hidden="false" outlineLevel="0" max="10274" min="10244" style="0" width="3.13"/>
    <col collapsed="false" customWidth="true" hidden="false" outlineLevel="0" max="10275" min="10275" style="0" width="8"/>
    <col collapsed="false" customWidth="true" hidden="false" outlineLevel="0" max="10276" min="10276" style="0" width="13"/>
    <col collapsed="false" customWidth="true" hidden="false" outlineLevel="0" max="10277" min="10277" style="0" width="3.13"/>
    <col collapsed="false" customWidth="true" hidden="false" outlineLevel="0" max="10497" min="10497" style="0" width="8.13"/>
    <col collapsed="false" customWidth="true" hidden="false" outlineLevel="0" max="10498" min="10498" style="0" width="7.5"/>
    <col collapsed="false" customWidth="true" hidden="false" outlineLevel="0" max="10499" min="10499" style="0" width="19.37"/>
    <col collapsed="false" customWidth="true" hidden="false" outlineLevel="0" max="10530" min="10500" style="0" width="3.13"/>
    <col collapsed="false" customWidth="true" hidden="false" outlineLevel="0" max="10531" min="10531" style="0" width="8"/>
    <col collapsed="false" customWidth="true" hidden="false" outlineLevel="0" max="10532" min="10532" style="0" width="13"/>
    <col collapsed="false" customWidth="true" hidden="false" outlineLevel="0" max="10533" min="10533" style="0" width="3.13"/>
    <col collapsed="false" customWidth="true" hidden="false" outlineLevel="0" max="10753" min="10753" style="0" width="8.13"/>
    <col collapsed="false" customWidth="true" hidden="false" outlineLevel="0" max="10754" min="10754" style="0" width="7.5"/>
    <col collapsed="false" customWidth="true" hidden="false" outlineLevel="0" max="10755" min="10755" style="0" width="19.37"/>
    <col collapsed="false" customWidth="true" hidden="false" outlineLevel="0" max="10786" min="10756" style="0" width="3.13"/>
    <col collapsed="false" customWidth="true" hidden="false" outlineLevel="0" max="10787" min="10787" style="0" width="8"/>
    <col collapsed="false" customWidth="true" hidden="false" outlineLevel="0" max="10788" min="10788" style="0" width="13"/>
    <col collapsed="false" customWidth="true" hidden="false" outlineLevel="0" max="10789" min="10789" style="0" width="3.13"/>
    <col collapsed="false" customWidth="true" hidden="false" outlineLevel="0" max="11009" min="11009" style="0" width="8.13"/>
    <col collapsed="false" customWidth="true" hidden="false" outlineLevel="0" max="11010" min="11010" style="0" width="7.5"/>
    <col collapsed="false" customWidth="true" hidden="false" outlineLevel="0" max="11011" min="11011" style="0" width="19.37"/>
    <col collapsed="false" customWidth="true" hidden="false" outlineLevel="0" max="11042" min="11012" style="0" width="3.13"/>
    <col collapsed="false" customWidth="true" hidden="false" outlineLevel="0" max="11043" min="11043" style="0" width="8"/>
    <col collapsed="false" customWidth="true" hidden="false" outlineLevel="0" max="11044" min="11044" style="0" width="13"/>
    <col collapsed="false" customWidth="true" hidden="false" outlineLevel="0" max="11045" min="11045" style="0" width="3.13"/>
    <col collapsed="false" customWidth="true" hidden="false" outlineLevel="0" max="11265" min="11265" style="0" width="8.13"/>
    <col collapsed="false" customWidth="true" hidden="false" outlineLevel="0" max="11266" min="11266" style="0" width="7.5"/>
    <col collapsed="false" customWidth="true" hidden="false" outlineLevel="0" max="11267" min="11267" style="0" width="19.37"/>
    <col collapsed="false" customWidth="true" hidden="false" outlineLevel="0" max="11298" min="11268" style="0" width="3.13"/>
    <col collapsed="false" customWidth="true" hidden="false" outlineLevel="0" max="11299" min="11299" style="0" width="8"/>
    <col collapsed="false" customWidth="true" hidden="false" outlineLevel="0" max="11300" min="11300" style="0" width="13"/>
    <col collapsed="false" customWidth="true" hidden="false" outlineLevel="0" max="11301" min="11301" style="0" width="3.13"/>
    <col collapsed="false" customWidth="true" hidden="false" outlineLevel="0" max="11521" min="11521" style="0" width="8.13"/>
    <col collapsed="false" customWidth="true" hidden="false" outlineLevel="0" max="11522" min="11522" style="0" width="7.5"/>
    <col collapsed="false" customWidth="true" hidden="false" outlineLevel="0" max="11523" min="11523" style="0" width="19.37"/>
    <col collapsed="false" customWidth="true" hidden="false" outlineLevel="0" max="11554" min="11524" style="0" width="3.13"/>
    <col collapsed="false" customWidth="true" hidden="false" outlineLevel="0" max="11555" min="11555" style="0" width="8"/>
    <col collapsed="false" customWidth="true" hidden="false" outlineLevel="0" max="11556" min="11556" style="0" width="13"/>
    <col collapsed="false" customWidth="true" hidden="false" outlineLevel="0" max="11557" min="11557" style="0" width="3.13"/>
    <col collapsed="false" customWidth="true" hidden="false" outlineLevel="0" max="11777" min="11777" style="0" width="8.13"/>
    <col collapsed="false" customWidth="true" hidden="false" outlineLevel="0" max="11778" min="11778" style="0" width="7.5"/>
    <col collapsed="false" customWidth="true" hidden="false" outlineLevel="0" max="11779" min="11779" style="0" width="19.37"/>
    <col collapsed="false" customWidth="true" hidden="false" outlineLevel="0" max="11810" min="11780" style="0" width="3.13"/>
    <col collapsed="false" customWidth="true" hidden="false" outlineLevel="0" max="11811" min="11811" style="0" width="8"/>
    <col collapsed="false" customWidth="true" hidden="false" outlineLevel="0" max="11812" min="11812" style="0" width="13"/>
    <col collapsed="false" customWidth="true" hidden="false" outlineLevel="0" max="11813" min="11813" style="0" width="3.13"/>
    <col collapsed="false" customWidth="true" hidden="false" outlineLevel="0" max="12033" min="12033" style="0" width="8.13"/>
    <col collapsed="false" customWidth="true" hidden="false" outlineLevel="0" max="12034" min="12034" style="0" width="7.5"/>
    <col collapsed="false" customWidth="true" hidden="false" outlineLevel="0" max="12035" min="12035" style="0" width="19.37"/>
    <col collapsed="false" customWidth="true" hidden="false" outlineLevel="0" max="12066" min="12036" style="0" width="3.13"/>
    <col collapsed="false" customWidth="true" hidden="false" outlineLevel="0" max="12067" min="12067" style="0" width="8"/>
    <col collapsed="false" customWidth="true" hidden="false" outlineLevel="0" max="12068" min="12068" style="0" width="13"/>
    <col collapsed="false" customWidth="true" hidden="false" outlineLevel="0" max="12069" min="12069" style="0" width="3.13"/>
    <col collapsed="false" customWidth="true" hidden="false" outlineLevel="0" max="12289" min="12289" style="0" width="8.13"/>
    <col collapsed="false" customWidth="true" hidden="false" outlineLevel="0" max="12290" min="12290" style="0" width="7.5"/>
    <col collapsed="false" customWidth="true" hidden="false" outlineLevel="0" max="12291" min="12291" style="0" width="19.37"/>
    <col collapsed="false" customWidth="true" hidden="false" outlineLevel="0" max="12322" min="12292" style="0" width="3.13"/>
    <col collapsed="false" customWidth="true" hidden="false" outlineLevel="0" max="12323" min="12323" style="0" width="8"/>
    <col collapsed="false" customWidth="true" hidden="false" outlineLevel="0" max="12324" min="12324" style="0" width="13"/>
    <col collapsed="false" customWidth="true" hidden="false" outlineLevel="0" max="12325" min="12325" style="0" width="3.13"/>
    <col collapsed="false" customWidth="true" hidden="false" outlineLevel="0" max="12545" min="12545" style="0" width="8.13"/>
    <col collapsed="false" customWidth="true" hidden="false" outlineLevel="0" max="12546" min="12546" style="0" width="7.5"/>
    <col collapsed="false" customWidth="true" hidden="false" outlineLevel="0" max="12547" min="12547" style="0" width="19.37"/>
    <col collapsed="false" customWidth="true" hidden="false" outlineLevel="0" max="12578" min="12548" style="0" width="3.13"/>
    <col collapsed="false" customWidth="true" hidden="false" outlineLevel="0" max="12579" min="12579" style="0" width="8"/>
    <col collapsed="false" customWidth="true" hidden="false" outlineLevel="0" max="12580" min="12580" style="0" width="13"/>
    <col collapsed="false" customWidth="true" hidden="false" outlineLevel="0" max="12581" min="12581" style="0" width="3.13"/>
    <col collapsed="false" customWidth="true" hidden="false" outlineLevel="0" max="12801" min="12801" style="0" width="8.13"/>
    <col collapsed="false" customWidth="true" hidden="false" outlineLevel="0" max="12802" min="12802" style="0" width="7.5"/>
    <col collapsed="false" customWidth="true" hidden="false" outlineLevel="0" max="12803" min="12803" style="0" width="19.37"/>
    <col collapsed="false" customWidth="true" hidden="false" outlineLevel="0" max="12834" min="12804" style="0" width="3.13"/>
    <col collapsed="false" customWidth="true" hidden="false" outlineLevel="0" max="12835" min="12835" style="0" width="8"/>
    <col collapsed="false" customWidth="true" hidden="false" outlineLevel="0" max="12836" min="12836" style="0" width="13"/>
    <col collapsed="false" customWidth="true" hidden="false" outlineLevel="0" max="12837" min="12837" style="0" width="3.13"/>
    <col collapsed="false" customWidth="true" hidden="false" outlineLevel="0" max="13057" min="13057" style="0" width="8.13"/>
    <col collapsed="false" customWidth="true" hidden="false" outlineLevel="0" max="13058" min="13058" style="0" width="7.5"/>
    <col collapsed="false" customWidth="true" hidden="false" outlineLevel="0" max="13059" min="13059" style="0" width="19.37"/>
    <col collapsed="false" customWidth="true" hidden="false" outlineLevel="0" max="13090" min="13060" style="0" width="3.13"/>
    <col collapsed="false" customWidth="true" hidden="false" outlineLevel="0" max="13091" min="13091" style="0" width="8"/>
    <col collapsed="false" customWidth="true" hidden="false" outlineLevel="0" max="13092" min="13092" style="0" width="13"/>
    <col collapsed="false" customWidth="true" hidden="false" outlineLevel="0" max="13093" min="13093" style="0" width="3.13"/>
    <col collapsed="false" customWidth="true" hidden="false" outlineLevel="0" max="13313" min="13313" style="0" width="8.13"/>
    <col collapsed="false" customWidth="true" hidden="false" outlineLevel="0" max="13314" min="13314" style="0" width="7.5"/>
    <col collapsed="false" customWidth="true" hidden="false" outlineLevel="0" max="13315" min="13315" style="0" width="19.37"/>
    <col collapsed="false" customWidth="true" hidden="false" outlineLevel="0" max="13346" min="13316" style="0" width="3.13"/>
    <col collapsed="false" customWidth="true" hidden="false" outlineLevel="0" max="13347" min="13347" style="0" width="8"/>
    <col collapsed="false" customWidth="true" hidden="false" outlineLevel="0" max="13348" min="13348" style="0" width="13"/>
    <col collapsed="false" customWidth="true" hidden="false" outlineLevel="0" max="13349" min="13349" style="0" width="3.13"/>
    <col collapsed="false" customWidth="true" hidden="false" outlineLevel="0" max="13569" min="13569" style="0" width="8.13"/>
    <col collapsed="false" customWidth="true" hidden="false" outlineLevel="0" max="13570" min="13570" style="0" width="7.5"/>
    <col collapsed="false" customWidth="true" hidden="false" outlineLevel="0" max="13571" min="13571" style="0" width="19.37"/>
    <col collapsed="false" customWidth="true" hidden="false" outlineLevel="0" max="13602" min="13572" style="0" width="3.13"/>
    <col collapsed="false" customWidth="true" hidden="false" outlineLevel="0" max="13603" min="13603" style="0" width="8"/>
    <col collapsed="false" customWidth="true" hidden="false" outlineLevel="0" max="13604" min="13604" style="0" width="13"/>
    <col collapsed="false" customWidth="true" hidden="false" outlineLevel="0" max="13605" min="13605" style="0" width="3.13"/>
    <col collapsed="false" customWidth="true" hidden="false" outlineLevel="0" max="13825" min="13825" style="0" width="8.13"/>
    <col collapsed="false" customWidth="true" hidden="false" outlineLevel="0" max="13826" min="13826" style="0" width="7.5"/>
    <col collapsed="false" customWidth="true" hidden="false" outlineLevel="0" max="13827" min="13827" style="0" width="19.37"/>
    <col collapsed="false" customWidth="true" hidden="false" outlineLevel="0" max="13858" min="13828" style="0" width="3.13"/>
    <col collapsed="false" customWidth="true" hidden="false" outlineLevel="0" max="13859" min="13859" style="0" width="8"/>
    <col collapsed="false" customWidth="true" hidden="false" outlineLevel="0" max="13860" min="13860" style="0" width="13"/>
    <col collapsed="false" customWidth="true" hidden="false" outlineLevel="0" max="13861" min="13861" style="0" width="3.13"/>
    <col collapsed="false" customWidth="true" hidden="false" outlineLevel="0" max="14081" min="14081" style="0" width="8.13"/>
    <col collapsed="false" customWidth="true" hidden="false" outlineLevel="0" max="14082" min="14082" style="0" width="7.5"/>
    <col collapsed="false" customWidth="true" hidden="false" outlineLevel="0" max="14083" min="14083" style="0" width="19.37"/>
    <col collapsed="false" customWidth="true" hidden="false" outlineLevel="0" max="14114" min="14084" style="0" width="3.13"/>
    <col collapsed="false" customWidth="true" hidden="false" outlineLevel="0" max="14115" min="14115" style="0" width="8"/>
    <col collapsed="false" customWidth="true" hidden="false" outlineLevel="0" max="14116" min="14116" style="0" width="13"/>
    <col collapsed="false" customWidth="true" hidden="false" outlineLevel="0" max="14117" min="14117" style="0" width="3.13"/>
    <col collapsed="false" customWidth="true" hidden="false" outlineLevel="0" max="14337" min="14337" style="0" width="8.13"/>
    <col collapsed="false" customWidth="true" hidden="false" outlineLevel="0" max="14338" min="14338" style="0" width="7.5"/>
    <col collapsed="false" customWidth="true" hidden="false" outlineLevel="0" max="14339" min="14339" style="0" width="19.37"/>
    <col collapsed="false" customWidth="true" hidden="false" outlineLevel="0" max="14370" min="14340" style="0" width="3.13"/>
    <col collapsed="false" customWidth="true" hidden="false" outlineLevel="0" max="14371" min="14371" style="0" width="8"/>
    <col collapsed="false" customWidth="true" hidden="false" outlineLevel="0" max="14372" min="14372" style="0" width="13"/>
    <col collapsed="false" customWidth="true" hidden="false" outlineLevel="0" max="14373" min="14373" style="0" width="3.13"/>
    <col collapsed="false" customWidth="true" hidden="false" outlineLevel="0" max="14593" min="14593" style="0" width="8.13"/>
    <col collapsed="false" customWidth="true" hidden="false" outlineLevel="0" max="14594" min="14594" style="0" width="7.5"/>
    <col collapsed="false" customWidth="true" hidden="false" outlineLevel="0" max="14595" min="14595" style="0" width="19.37"/>
    <col collapsed="false" customWidth="true" hidden="false" outlineLevel="0" max="14626" min="14596" style="0" width="3.13"/>
    <col collapsed="false" customWidth="true" hidden="false" outlineLevel="0" max="14627" min="14627" style="0" width="8"/>
    <col collapsed="false" customWidth="true" hidden="false" outlineLevel="0" max="14628" min="14628" style="0" width="13"/>
    <col collapsed="false" customWidth="true" hidden="false" outlineLevel="0" max="14629" min="14629" style="0" width="3.13"/>
    <col collapsed="false" customWidth="true" hidden="false" outlineLevel="0" max="14849" min="14849" style="0" width="8.13"/>
    <col collapsed="false" customWidth="true" hidden="false" outlineLevel="0" max="14850" min="14850" style="0" width="7.5"/>
    <col collapsed="false" customWidth="true" hidden="false" outlineLevel="0" max="14851" min="14851" style="0" width="19.37"/>
    <col collapsed="false" customWidth="true" hidden="false" outlineLevel="0" max="14882" min="14852" style="0" width="3.13"/>
    <col collapsed="false" customWidth="true" hidden="false" outlineLevel="0" max="14883" min="14883" style="0" width="8"/>
    <col collapsed="false" customWidth="true" hidden="false" outlineLevel="0" max="14884" min="14884" style="0" width="13"/>
    <col collapsed="false" customWidth="true" hidden="false" outlineLevel="0" max="14885" min="14885" style="0" width="3.13"/>
    <col collapsed="false" customWidth="true" hidden="false" outlineLevel="0" max="15105" min="15105" style="0" width="8.13"/>
    <col collapsed="false" customWidth="true" hidden="false" outlineLevel="0" max="15106" min="15106" style="0" width="7.5"/>
    <col collapsed="false" customWidth="true" hidden="false" outlineLevel="0" max="15107" min="15107" style="0" width="19.37"/>
    <col collapsed="false" customWidth="true" hidden="false" outlineLevel="0" max="15138" min="15108" style="0" width="3.13"/>
    <col collapsed="false" customWidth="true" hidden="false" outlineLevel="0" max="15139" min="15139" style="0" width="8"/>
    <col collapsed="false" customWidth="true" hidden="false" outlineLevel="0" max="15140" min="15140" style="0" width="13"/>
    <col collapsed="false" customWidth="true" hidden="false" outlineLevel="0" max="15141" min="15141" style="0" width="3.13"/>
    <col collapsed="false" customWidth="true" hidden="false" outlineLevel="0" max="15361" min="15361" style="0" width="8.13"/>
    <col collapsed="false" customWidth="true" hidden="false" outlineLevel="0" max="15362" min="15362" style="0" width="7.5"/>
    <col collapsed="false" customWidth="true" hidden="false" outlineLevel="0" max="15363" min="15363" style="0" width="19.37"/>
    <col collapsed="false" customWidth="true" hidden="false" outlineLevel="0" max="15394" min="15364" style="0" width="3.13"/>
    <col collapsed="false" customWidth="true" hidden="false" outlineLevel="0" max="15395" min="15395" style="0" width="8"/>
    <col collapsed="false" customWidth="true" hidden="false" outlineLevel="0" max="15396" min="15396" style="0" width="13"/>
    <col collapsed="false" customWidth="true" hidden="false" outlineLevel="0" max="15397" min="15397" style="0" width="3.13"/>
    <col collapsed="false" customWidth="true" hidden="false" outlineLevel="0" max="15617" min="15617" style="0" width="8.13"/>
    <col collapsed="false" customWidth="true" hidden="false" outlineLevel="0" max="15618" min="15618" style="0" width="7.5"/>
    <col collapsed="false" customWidth="true" hidden="false" outlineLevel="0" max="15619" min="15619" style="0" width="19.37"/>
    <col collapsed="false" customWidth="true" hidden="false" outlineLevel="0" max="15650" min="15620" style="0" width="3.13"/>
    <col collapsed="false" customWidth="true" hidden="false" outlineLevel="0" max="15651" min="15651" style="0" width="8"/>
    <col collapsed="false" customWidth="true" hidden="false" outlineLevel="0" max="15652" min="15652" style="0" width="13"/>
    <col collapsed="false" customWidth="true" hidden="false" outlineLevel="0" max="15653" min="15653" style="0" width="3.13"/>
    <col collapsed="false" customWidth="true" hidden="false" outlineLevel="0" max="15873" min="15873" style="0" width="8.13"/>
    <col collapsed="false" customWidth="true" hidden="false" outlineLevel="0" max="15874" min="15874" style="0" width="7.5"/>
    <col collapsed="false" customWidth="true" hidden="false" outlineLevel="0" max="15875" min="15875" style="0" width="19.37"/>
    <col collapsed="false" customWidth="true" hidden="false" outlineLevel="0" max="15906" min="15876" style="0" width="3.13"/>
    <col collapsed="false" customWidth="true" hidden="false" outlineLevel="0" max="15907" min="15907" style="0" width="8"/>
    <col collapsed="false" customWidth="true" hidden="false" outlineLevel="0" max="15908" min="15908" style="0" width="13"/>
    <col collapsed="false" customWidth="true" hidden="false" outlineLevel="0" max="15909" min="15909" style="0" width="3.13"/>
    <col collapsed="false" customWidth="true" hidden="false" outlineLevel="0" max="16129" min="16129" style="0" width="8.13"/>
    <col collapsed="false" customWidth="true" hidden="false" outlineLevel="0" max="16130" min="16130" style="0" width="7.5"/>
    <col collapsed="false" customWidth="true" hidden="false" outlineLevel="0" max="16131" min="16131" style="0" width="19.37"/>
    <col collapsed="false" customWidth="true" hidden="false" outlineLevel="0" max="16162" min="16132" style="0" width="3.13"/>
    <col collapsed="false" customWidth="true" hidden="false" outlineLevel="0" max="16163" min="16163" style="0" width="8"/>
    <col collapsed="false" customWidth="true" hidden="false" outlineLevel="0" max="16164" min="16164" style="0" width="13"/>
    <col collapsed="false" customWidth="true" hidden="false" outlineLevel="0" max="16165" min="16165" style="0" width="3.13"/>
  </cols>
  <sheetData>
    <row r="2" customFormat="false" ht="13.5" hidden="false" customHeight="false" outlineLevel="0" collapsed="false">
      <c r="A2" s="479" t="s">
        <v>656</v>
      </c>
    </row>
    <row r="3" customFormat="false" ht="15" hidden="false" customHeight="false" outlineLevel="0" collapsed="false">
      <c r="A3" s="480"/>
      <c r="C3" s="481" t="s">
        <v>657</v>
      </c>
    </row>
    <row r="4" customFormat="false" ht="15" hidden="false" customHeight="false" outlineLevel="0" collapsed="false">
      <c r="A4" s="480"/>
      <c r="C4" s="481"/>
      <c r="Y4" s="431" t="s">
        <v>626</v>
      </c>
    </row>
    <row r="5" customFormat="false" ht="15" hidden="false" customHeight="false" outlineLevel="0" collapsed="false">
      <c r="A5" s="480"/>
      <c r="C5" s="481"/>
      <c r="Y5" s="0" t="s">
        <v>627</v>
      </c>
      <c r="AC5" s="435" t="s">
        <v>60</v>
      </c>
    </row>
    <row r="6" customFormat="false" ht="13.5" hidden="false" customHeight="false" outlineLevel="0" collapsed="false">
      <c r="A6" s="480"/>
      <c r="AC6" s="435" t="s">
        <v>629</v>
      </c>
    </row>
    <row r="7" customFormat="false" ht="13.5" hidden="false" customHeight="false" outlineLevel="0" collapsed="false">
      <c r="A7" s="479" t="s">
        <v>85</v>
      </c>
      <c r="AC7" s="435" t="s">
        <v>630</v>
      </c>
    </row>
    <row r="8" customFormat="false" ht="13.5" hidden="false" customHeight="false" outlineLevel="0" collapsed="false">
      <c r="A8" s="479"/>
      <c r="AC8" s="435" t="s">
        <v>658</v>
      </c>
    </row>
    <row r="9" customFormat="false" ht="13.5" hidden="false" customHeight="false" outlineLevel="0" collapsed="false">
      <c r="A9" s="479"/>
      <c r="P9" s="431" t="s">
        <v>626</v>
      </c>
      <c r="V9" s="483"/>
      <c r="AC9" s="435" t="s">
        <v>59</v>
      </c>
    </row>
    <row r="10" customFormat="false" ht="13.5" hidden="false" customHeight="false" outlineLevel="0" collapsed="false">
      <c r="A10" s="479"/>
      <c r="V10" s="483"/>
      <c r="AC10" s="435" t="s">
        <v>633</v>
      </c>
    </row>
    <row r="11" customFormat="false" ht="13.5" hidden="false" customHeight="false" outlineLevel="0" collapsed="false">
      <c r="A11" s="484"/>
      <c r="B11" s="441"/>
      <c r="C11" s="441"/>
      <c r="D11" s="441"/>
      <c r="E11" s="441"/>
      <c r="F11" s="441"/>
      <c r="G11" s="441"/>
      <c r="H11" s="441"/>
      <c r="I11" s="441"/>
      <c r="J11" s="442"/>
    </row>
    <row r="12" customFormat="false" ht="13.5" hidden="false" customHeight="false" outlineLevel="0" collapsed="false">
      <c r="A12" s="443" t="s">
        <v>659</v>
      </c>
      <c r="B12" s="431"/>
      <c r="C12" s="431"/>
      <c r="D12" s="431"/>
      <c r="E12" s="431"/>
      <c r="F12" s="431"/>
      <c r="G12" s="431"/>
      <c r="H12" s="431"/>
      <c r="I12" s="431"/>
      <c r="J12" s="444"/>
      <c r="AJ12" s="485" t="s">
        <v>87</v>
      </c>
    </row>
    <row r="13" customFormat="false" ht="6.75" hidden="false" customHeight="true" outlineLevel="0" collapsed="false">
      <c r="A13" s="445"/>
      <c r="B13" s="446"/>
      <c r="C13" s="446"/>
      <c r="D13" s="446"/>
      <c r="E13" s="446"/>
      <c r="F13" s="446"/>
      <c r="G13" s="446"/>
      <c r="H13" s="446"/>
      <c r="I13" s="446"/>
      <c r="J13" s="447"/>
    </row>
    <row r="14" customFormat="false" ht="13.5" hidden="false" customHeight="false" outlineLevel="0" collapsed="false">
      <c r="A14" s="480"/>
    </row>
    <row r="15" customFormat="false" ht="18" hidden="false" customHeight="true" outlineLevel="0" collapsed="false">
      <c r="A15" s="486" t="s">
        <v>90</v>
      </c>
      <c r="B15" s="486" t="s">
        <v>91</v>
      </c>
      <c r="C15" s="486" t="s">
        <v>92</v>
      </c>
      <c r="D15" s="487" t="n">
        <v>1</v>
      </c>
      <c r="E15" s="487" t="n">
        <v>2</v>
      </c>
      <c r="F15" s="487" t="n">
        <v>3</v>
      </c>
      <c r="G15" s="487" t="n">
        <v>4</v>
      </c>
      <c r="H15" s="487" t="n">
        <v>5</v>
      </c>
      <c r="I15" s="487" t="n">
        <v>6</v>
      </c>
      <c r="J15" s="487" t="n">
        <v>7</v>
      </c>
      <c r="K15" s="487" t="n">
        <v>8</v>
      </c>
      <c r="L15" s="487" t="n">
        <v>9</v>
      </c>
      <c r="M15" s="487" t="n">
        <v>10</v>
      </c>
      <c r="N15" s="487" t="n">
        <v>11</v>
      </c>
      <c r="O15" s="487" t="n">
        <v>12</v>
      </c>
      <c r="P15" s="487" t="n">
        <v>13</v>
      </c>
      <c r="Q15" s="487" t="n">
        <v>14</v>
      </c>
      <c r="R15" s="487" t="n">
        <v>15</v>
      </c>
      <c r="S15" s="487" t="n">
        <v>16</v>
      </c>
      <c r="T15" s="487" t="n">
        <v>17</v>
      </c>
      <c r="U15" s="487" t="n">
        <v>18</v>
      </c>
      <c r="V15" s="487" t="n">
        <v>19</v>
      </c>
      <c r="W15" s="487" t="n">
        <v>20</v>
      </c>
      <c r="X15" s="487" t="n">
        <v>21</v>
      </c>
      <c r="Y15" s="487" t="n">
        <v>22</v>
      </c>
      <c r="Z15" s="487" t="n">
        <v>23</v>
      </c>
      <c r="AA15" s="487" t="n">
        <v>24</v>
      </c>
      <c r="AB15" s="487" t="n">
        <v>25</v>
      </c>
      <c r="AC15" s="487" t="n">
        <v>26</v>
      </c>
      <c r="AD15" s="487" t="n">
        <v>27</v>
      </c>
      <c r="AE15" s="487" t="n">
        <v>28</v>
      </c>
      <c r="AF15" s="487" t="n">
        <v>29</v>
      </c>
      <c r="AG15" s="487" t="n">
        <v>30</v>
      </c>
      <c r="AH15" s="488" t="n">
        <v>31</v>
      </c>
      <c r="AI15" s="489" t="s">
        <v>638</v>
      </c>
      <c r="AJ15" s="486" t="s">
        <v>660</v>
      </c>
    </row>
    <row r="16" customFormat="false" ht="18" hidden="false" customHeight="true" outlineLevel="0" collapsed="false">
      <c r="A16" s="486"/>
      <c r="B16" s="486"/>
      <c r="C16" s="486"/>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8"/>
      <c r="AI16" s="489"/>
      <c r="AJ16" s="486"/>
    </row>
    <row r="17" customFormat="false" ht="18" hidden="false" customHeight="true" outlineLevel="0" collapsed="false">
      <c r="A17" s="486"/>
      <c r="B17" s="486"/>
      <c r="C17" s="486"/>
      <c r="D17" s="487" t="s">
        <v>100</v>
      </c>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1"/>
      <c r="AI17" s="489"/>
      <c r="AJ17" s="486"/>
    </row>
    <row r="18" customFormat="false" ht="18" hidden="false" customHeight="true" outlineLevel="0" collapsed="false">
      <c r="A18" s="486" t="s">
        <v>101</v>
      </c>
      <c r="B18" s="486"/>
      <c r="C18" s="486"/>
      <c r="D18" s="486" t="s">
        <v>102</v>
      </c>
      <c r="E18" s="486" t="s">
        <v>102</v>
      </c>
      <c r="F18" s="486" t="s">
        <v>103</v>
      </c>
      <c r="G18" s="486" t="s">
        <v>104</v>
      </c>
      <c r="H18" s="486" t="s">
        <v>105</v>
      </c>
      <c r="I18" s="486" t="s">
        <v>102</v>
      </c>
      <c r="J18" s="486" t="s">
        <v>105</v>
      </c>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3"/>
      <c r="AI18" s="494"/>
      <c r="AJ18" s="495"/>
    </row>
    <row r="19" customFormat="false" ht="18" hidden="false" customHeight="true" outlineLevel="0" collapsed="false">
      <c r="A19" s="486" t="s">
        <v>106</v>
      </c>
      <c r="B19" s="486"/>
      <c r="C19" s="486"/>
      <c r="D19" s="486" t="s">
        <v>107</v>
      </c>
      <c r="E19" s="486" t="s">
        <v>107</v>
      </c>
      <c r="F19" s="486" t="s">
        <v>107</v>
      </c>
      <c r="G19" s="486" t="s">
        <v>108</v>
      </c>
      <c r="H19" s="486" t="s">
        <v>108</v>
      </c>
      <c r="I19" s="486" t="s">
        <v>109</v>
      </c>
      <c r="J19" s="486" t="s">
        <v>109</v>
      </c>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3"/>
      <c r="AI19" s="494"/>
      <c r="AJ19" s="495"/>
    </row>
    <row r="20" customFormat="false" ht="18" hidden="false" customHeight="true" outlineLevel="0" collapsed="false">
      <c r="A20" s="486"/>
      <c r="B20" s="486"/>
      <c r="C20" s="486"/>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6"/>
      <c r="AI20" s="489"/>
      <c r="AJ20" s="486"/>
    </row>
    <row r="21" customFormat="false" ht="18" hidden="false" customHeight="true" outlineLevel="0" collapsed="false">
      <c r="A21" s="486"/>
      <c r="B21" s="486"/>
      <c r="C21" s="486"/>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6"/>
      <c r="AI21" s="489"/>
      <c r="AJ21" s="486"/>
    </row>
    <row r="22" customFormat="false" ht="18" hidden="false" customHeight="true" outlineLevel="0" collapsed="false">
      <c r="A22" s="486"/>
      <c r="B22" s="486"/>
      <c r="C22" s="486"/>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6"/>
      <c r="AI22" s="489"/>
      <c r="AJ22" s="486"/>
    </row>
    <row r="23" customFormat="false" ht="18" hidden="false" customHeight="true" outlineLevel="0" collapsed="false">
      <c r="A23" s="486"/>
      <c r="B23" s="486"/>
      <c r="C23" s="486"/>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6"/>
      <c r="AI23" s="489"/>
      <c r="AJ23" s="486"/>
    </row>
    <row r="24" customFormat="false" ht="18" hidden="false" customHeight="true" outlineLevel="0" collapsed="false">
      <c r="A24" s="495"/>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6"/>
      <c r="AI24" s="494"/>
      <c r="AJ24" s="495"/>
    </row>
    <row r="25" customFormat="false" ht="18" hidden="false" customHeight="true" outlineLevel="0" collapsed="false">
      <c r="A25" s="49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6"/>
      <c r="AI25" s="494"/>
      <c r="AJ25" s="495"/>
    </row>
    <row r="26" customFormat="false" ht="18" hidden="false" customHeight="true" outlineLevel="0" collapsed="false">
      <c r="A26" s="49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6"/>
      <c r="AI26" s="494"/>
      <c r="AJ26" s="495"/>
    </row>
    <row r="27" customFormat="false" ht="18" hidden="false" customHeight="true" outlineLevel="0" collapsed="false">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6"/>
      <c r="AI27" s="494"/>
      <c r="AJ27" s="495"/>
    </row>
    <row r="28" customFormat="false" ht="18" hidden="false" customHeight="true" outlineLevel="0" collapsed="false">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6"/>
      <c r="AI28" s="494"/>
      <c r="AJ28" s="495"/>
    </row>
    <row r="29" customFormat="false" ht="18" hidden="false" customHeight="true" outlineLevel="0" collapsed="false">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6"/>
      <c r="AI29" s="494"/>
      <c r="AJ29" s="495"/>
    </row>
    <row r="30" customFormat="false" ht="13.5" hidden="false" customHeight="false" outlineLevel="0" collapsed="false">
      <c r="A30" s="497"/>
      <c r="B30" s="431"/>
      <c r="C30" s="444"/>
      <c r="D30" s="443"/>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44"/>
    </row>
    <row r="31" customFormat="false" ht="13.5" hidden="false" customHeight="false" outlineLevel="0" collapsed="false">
      <c r="A31" s="497"/>
      <c r="B31" s="431"/>
      <c r="C31" s="444"/>
      <c r="D31" s="443"/>
      <c r="E31" s="431"/>
      <c r="F31" s="431"/>
      <c r="G31" s="431"/>
      <c r="H31" s="431"/>
      <c r="I31" s="431"/>
      <c r="J31" s="431"/>
      <c r="K31" s="431"/>
      <c r="L31" s="431"/>
      <c r="M31" s="431"/>
      <c r="N31" s="431"/>
      <c r="O31" s="431"/>
      <c r="P31" s="431"/>
      <c r="Q31" s="431"/>
      <c r="R31" s="431"/>
      <c r="S31" s="431"/>
      <c r="T31" s="431"/>
      <c r="U31" s="431"/>
      <c r="V31" s="431" t="s">
        <v>661</v>
      </c>
      <c r="W31" s="431"/>
      <c r="X31" s="431"/>
      <c r="Y31" s="431"/>
      <c r="Z31" s="431"/>
      <c r="AA31" s="431"/>
      <c r="AB31" s="431"/>
      <c r="AC31" s="431"/>
      <c r="AD31" s="431"/>
      <c r="AE31" s="431"/>
      <c r="AF31" s="431"/>
      <c r="AG31" s="431"/>
      <c r="AH31" s="431"/>
      <c r="AI31" s="431"/>
      <c r="AJ31" s="444"/>
    </row>
    <row r="32" customFormat="false" ht="13.5" hidden="false" customHeight="true" outlineLevel="0" collapsed="false">
      <c r="A32" s="497"/>
      <c r="B32" s="431"/>
      <c r="C32" s="444"/>
      <c r="D32" s="443"/>
      <c r="E32" s="431"/>
      <c r="F32" s="431"/>
      <c r="G32" s="431"/>
      <c r="H32" s="431"/>
      <c r="I32" s="431"/>
      <c r="J32" s="431"/>
      <c r="K32" s="431"/>
      <c r="L32" s="431"/>
      <c r="M32" s="431"/>
      <c r="N32" s="431"/>
      <c r="O32" s="431"/>
      <c r="P32" s="431"/>
      <c r="Q32" s="431"/>
      <c r="R32" s="431"/>
      <c r="S32" s="431"/>
      <c r="T32" s="431"/>
      <c r="U32" s="431"/>
      <c r="V32" s="472" t="s">
        <v>399</v>
      </c>
      <c r="W32" s="498" t="s">
        <v>599</v>
      </c>
      <c r="X32" s="498"/>
      <c r="Y32" s="498"/>
      <c r="Z32" s="498"/>
      <c r="AA32" s="498"/>
      <c r="AB32" s="498"/>
      <c r="AC32" s="498"/>
      <c r="AD32" s="498"/>
      <c r="AE32" s="498"/>
      <c r="AF32" s="498"/>
      <c r="AG32" s="498"/>
      <c r="AH32" s="498"/>
      <c r="AI32" s="499" t="s">
        <v>158</v>
      </c>
      <c r="AJ32" s="444"/>
    </row>
    <row r="33" customFormat="false" ht="13.5" hidden="false" customHeight="false" outlineLevel="0" collapsed="false">
      <c r="A33" s="497"/>
      <c r="B33" s="431"/>
      <c r="C33" s="444"/>
      <c r="D33" s="443"/>
      <c r="E33" s="431"/>
      <c r="F33" s="431"/>
      <c r="G33" s="431"/>
      <c r="H33" s="431"/>
      <c r="I33" s="431"/>
      <c r="J33" s="431"/>
      <c r="K33" s="431"/>
      <c r="L33" s="431"/>
      <c r="M33" s="431"/>
      <c r="N33" s="431"/>
      <c r="O33" s="431"/>
      <c r="P33" s="431"/>
      <c r="Q33" s="431"/>
      <c r="R33" s="431"/>
      <c r="S33" s="431"/>
      <c r="T33" s="431"/>
      <c r="U33" s="431"/>
      <c r="V33" s="472"/>
      <c r="W33" s="498"/>
      <c r="X33" s="498"/>
      <c r="Y33" s="498"/>
      <c r="Z33" s="498"/>
      <c r="AA33" s="498"/>
      <c r="AB33" s="498"/>
      <c r="AC33" s="498"/>
      <c r="AD33" s="498"/>
      <c r="AE33" s="498"/>
      <c r="AF33" s="498"/>
      <c r="AG33" s="498"/>
      <c r="AH33" s="498"/>
      <c r="AI33" s="499"/>
      <c r="AJ33" s="444"/>
    </row>
    <row r="34" customFormat="false" ht="13.5" hidden="false" customHeight="true" outlineLevel="0" collapsed="false">
      <c r="A34" s="497"/>
      <c r="B34" s="431"/>
      <c r="C34" s="444"/>
      <c r="D34" s="443"/>
      <c r="E34" s="431"/>
      <c r="F34" s="431"/>
      <c r="G34" s="431"/>
      <c r="H34" s="431"/>
      <c r="I34" s="431"/>
      <c r="J34" s="431"/>
      <c r="K34" s="431"/>
      <c r="L34" s="431"/>
      <c r="M34" s="431"/>
      <c r="N34" s="431"/>
      <c r="O34" s="431"/>
      <c r="P34" s="431"/>
      <c r="Q34" s="431"/>
      <c r="R34" s="431"/>
      <c r="S34" s="431"/>
      <c r="T34" s="431"/>
      <c r="U34" s="431"/>
      <c r="V34" s="472" t="s">
        <v>406</v>
      </c>
      <c r="W34" s="498" t="s">
        <v>662</v>
      </c>
      <c r="X34" s="498"/>
      <c r="Y34" s="498"/>
      <c r="Z34" s="498"/>
      <c r="AA34" s="498"/>
      <c r="AB34" s="498"/>
      <c r="AC34" s="498"/>
      <c r="AD34" s="498"/>
      <c r="AE34" s="498"/>
      <c r="AF34" s="498"/>
      <c r="AG34" s="498"/>
      <c r="AH34" s="498"/>
      <c r="AI34" s="500" t="s">
        <v>158</v>
      </c>
      <c r="AJ34" s="444"/>
    </row>
    <row r="35" customFormat="false" ht="13.5" hidden="false" customHeight="false" outlineLevel="0" collapsed="false">
      <c r="A35" s="497"/>
      <c r="B35" s="431"/>
      <c r="C35" s="444"/>
      <c r="D35" s="443"/>
      <c r="E35" s="431"/>
      <c r="F35" s="431"/>
      <c r="G35" s="431"/>
      <c r="H35" s="431"/>
      <c r="I35" s="431"/>
      <c r="J35" s="431"/>
      <c r="K35" s="431"/>
      <c r="L35" s="431"/>
      <c r="M35" s="431"/>
      <c r="N35" s="431"/>
      <c r="O35" s="431"/>
      <c r="P35" s="431"/>
      <c r="Q35" s="431"/>
      <c r="R35" s="431"/>
      <c r="S35" s="431"/>
      <c r="T35" s="431"/>
      <c r="U35" s="431"/>
      <c r="V35" s="472"/>
      <c r="W35" s="498"/>
      <c r="X35" s="498"/>
      <c r="Y35" s="498"/>
      <c r="Z35" s="498"/>
      <c r="AA35" s="498"/>
      <c r="AB35" s="498"/>
      <c r="AC35" s="498"/>
      <c r="AD35" s="498"/>
      <c r="AE35" s="498"/>
      <c r="AF35" s="498"/>
      <c r="AG35" s="498"/>
      <c r="AH35" s="498"/>
      <c r="AI35" s="500"/>
      <c r="AJ35" s="444"/>
    </row>
    <row r="36" customFormat="false" ht="13.5" hidden="false" customHeight="false" outlineLevel="0" collapsed="false">
      <c r="A36" s="501"/>
      <c r="B36" s="446"/>
      <c r="C36" s="447"/>
      <c r="D36" s="445"/>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7"/>
    </row>
    <row r="37" customFormat="false" ht="13.5" hidden="false" customHeight="false" outlineLevel="0" collapsed="false">
      <c r="A37" s="479"/>
      <c r="B37" s="431"/>
      <c r="C37" s="431"/>
      <c r="D37" s="431"/>
    </row>
    <row r="38" customFormat="false" ht="13.5" hidden="false" customHeight="false" outlineLevel="0" collapsed="false">
      <c r="A38" s="479"/>
      <c r="B38" s="431"/>
      <c r="C38" s="431"/>
      <c r="D38" s="431"/>
    </row>
    <row r="39" customFormat="false" ht="13.5" hidden="false" customHeight="false" outlineLevel="0" collapsed="false">
      <c r="A39" s="479"/>
      <c r="B39" s="431"/>
      <c r="C39" s="431"/>
      <c r="D39" s="431"/>
    </row>
    <row r="40" customFormat="false" ht="19.5" hidden="false" customHeight="true" outlineLevel="0" collapsed="false">
      <c r="A40" s="479"/>
      <c r="B40" s="431"/>
      <c r="C40" s="431"/>
      <c r="D40" s="431"/>
    </row>
    <row r="41" customFormat="false" ht="12.75" hidden="false" customHeight="true" outlineLevel="0" collapsed="false">
      <c r="A41" s="479"/>
      <c r="B41" s="431"/>
      <c r="C41" s="431"/>
      <c r="D41" s="431"/>
    </row>
    <row r="42" customFormat="false" ht="13.5" hidden="false" customHeight="false" outlineLevel="0" collapsed="false">
      <c r="A42" s="478" t="s">
        <v>118</v>
      </c>
    </row>
    <row r="43" customFormat="false" ht="13.5" hidden="false" customHeight="false" outlineLevel="0" collapsed="false">
      <c r="A43" s="107" t="s">
        <v>648</v>
      </c>
    </row>
    <row r="44" customFormat="false" ht="13.5" hidden="false" customHeight="false" outlineLevel="0" collapsed="false">
      <c r="A44" s="478" t="s">
        <v>649</v>
      </c>
    </row>
    <row r="45" customFormat="false" ht="13.5" hidden="false" customHeight="false" outlineLevel="0" collapsed="false">
      <c r="A45" s="478" t="s">
        <v>123</v>
      </c>
    </row>
    <row r="46" customFormat="false" ht="13.5" hidden="false" customHeight="false" outlineLevel="0" collapsed="false">
      <c r="A46" s="478" t="s">
        <v>124</v>
      </c>
    </row>
    <row r="47" customFormat="false" ht="13.5" hidden="false" customHeight="false" outlineLevel="0" collapsed="false">
      <c r="A47" s="478" t="s">
        <v>125</v>
      </c>
    </row>
    <row r="48" customFormat="false" ht="13.5" hidden="false" customHeight="false" outlineLevel="0" collapsed="false">
      <c r="A48" s="107" t="s">
        <v>650</v>
      </c>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row>
    <row r="49" customFormat="false" ht="13.5" hidden="false" customHeight="false" outlineLevel="0" collapsed="false">
      <c r="A49" s="478" t="s">
        <v>128</v>
      </c>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row>
    <row r="50" customFormat="false" ht="13.5" hidden="false" customHeight="false" outlineLevel="0" collapsed="false">
      <c r="A50" s="478" t="s">
        <v>663</v>
      </c>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row>
    <row r="51" customFormat="false" ht="13.5" hidden="false" customHeight="false" outlineLevel="0" collapsed="false">
      <c r="A51" s="478" t="s">
        <v>664</v>
      </c>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row>
    <row r="52" customFormat="false" ht="13.5" hidden="false" customHeight="false" outlineLevel="0" collapsed="false">
      <c r="A52" s="478" t="s">
        <v>665</v>
      </c>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row>
  </sheetData>
  <mergeCells count="44">
    <mergeCell ref="A15:A17"/>
    <mergeCell ref="B15:B17"/>
    <mergeCell ref="C15:C17"/>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7"/>
    <mergeCell ref="AJ15:AJ17"/>
    <mergeCell ref="A18:C18"/>
    <mergeCell ref="A19:C19"/>
    <mergeCell ref="V32:V33"/>
    <mergeCell ref="W32:AH33"/>
    <mergeCell ref="AI32:AI33"/>
    <mergeCell ref="V34:V35"/>
    <mergeCell ref="W34:AH35"/>
    <mergeCell ref="AI34:AI3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6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11.37"/>
    <col collapsed="false" customWidth="true" hidden="false" outlineLevel="0" max="2" min="2" style="0" width="4.87"/>
    <col collapsed="false" customWidth="true" hidden="false" outlineLevel="0" max="3" min="3" style="0" width="16.5"/>
    <col collapsed="false" customWidth="true" hidden="false" outlineLevel="0" max="4" min="4" style="0" width="9.63"/>
    <col collapsed="false" customWidth="true" hidden="false" outlineLevel="0" max="5" min="5" style="0" width="23.13"/>
    <col collapsed="false" customWidth="true" hidden="false" outlineLevel="0" max="36" min="6" style="0" width="2.87"/>
    <col collapsed="false" customWidth="true" hidden="false" outlineLevel="0" max="37" min="37" style="0" width="8"/>
    <col collapsed="false" customWidth="true" hidden="false" outlineLevel="0" max="38" min="38" style="0" width="12.37"/>
    <col collapsed="false" customWidth="true" hidden="false" outlineLevel="0" max="257" min="257" style="0" width="11.37"/>
    <col collapsed="false" customWidth="true" hidden="false" outlineLevel="0" max="258" min="258" style="0" width="4.87"/>
    <col collapsed="false" customWidth="true" hidden="false" outlineLevel="0" max="259" min="259" style="0" width="16.5"/>
    <col collapsed="false" customWidth="true" hidden="false" outlineLevel="0" max="260" min="260" style="0" width="9.63"/>
    <col collapsed="false" customWidth="true" hidden="false" outlineLevel="0" max="261" min="261" style="0" width="23.13"/>
    <col collapsed="false" customWidth="true" hidden="false" outlineLevel="0" max="292" min="262" style="0" width="2.87"/>
    <col collapsed="false" customWidth="true" hidden="false" outlineLevel="0" max="293" min="293" style="0" width="8"/>
    <col collapsed="false" customWidth="true" hidden="false" outlineLevel="0" max="294" min="294" style="0" width="12.37"/>
    <col collapsed="false" customWidth="true" hidden="false" outlineLevel="0" max="513" min="513" style="0" width="11.37"/>
    <col collapsed="false" customWidth="true" hidden="false" outlineLevel="0" max="514" min="514" style="0" width="4.87"/>
    <col collapsed="false" customWidth="true" hidden="false" outlineLevel="0" max="515" min="515" style="0" width="16.5"/>
    <col collapsed="false" customWidth="true" hidden="false" outlineLevel="0" max="516" min="516" style="0" width="9.63"/>
    <col collapsed="false" customWidth="true" hidden="false" outlineLevel="0" max="517" min="517" style="0" width="23.13"/>
    <col collapsed="false" customWidth="true" hidden="false" outlineLevel="0" max="548" min="518" style="0" width="2.87"/>
    <col collapsed="false" customWidth="true" hidden="false" outlineLevel="0" max="549" min="549" style="0" width="8"/>
    <col collapsed="false" customWidth="true" hidden="false" outlineLevel="0" max="550" min="550" style="0" width="12.37"/>
    <col collapsed="false" customWidth="true" hidden="false" outlineLevel="0" max="769" min="769" style="0" width="11.37"/>
    <col collapsed="false" customWidth="true" hidden="false" outlineLevel="0" max="770" min="770" style="0" width="4.87"/>
    <col collapsed="false" customWidth="true" hidden="false" outlineLevel="0" max="771" min="771" style="0" width="16.5"/>
    <col collapsed="false" customWidth="true" hidden="false" outlineLevel="0" max="772" min="772" style="0" width="9.63"/>
    <col collapsed="false" customWidth="true" hidden="false" outlineLevel="0" max="773" min="773" style="0" width="23.13"/>
    <col collapsed="false" customWidth="true" hidden="false" outlineLevel="0" max="804" min="774" style="0" width="2.87"/>
    <col collapsed="false" customWidth="true" hidden="false" outlineLevel="0" max="805" min="805" style="0" width="8"/>
    <col collapsed="false" customWidth="true" hidden="false" outlineLevel="0" max="806" min="806" style="0" width="12.37"/>
    <col collapsed="false" customWidth="true" hidden="false" outlineLevel="0" max="1025" min="1025" style="0" width="11.37"/>
    <col collapsed="false" customWidth="true" hidden="false" outlineLevel="0" max="1026" min="1026" style="0" width="4.87"/>
    <col collapsed="false" customWidth="true" hidden="false" outlineLevel="0" max="1027" min="1027" style="0" width="16.5"/>
    <col collapsed="false" customWidth="true" hidden="false" outlineLevel="0" max="1028" min="1028" style="0" width="9.63"/>
    <col collapsed="false" customWidth="true" hidden="false" outlineLevel="0" max="1029" min="1029" style="0" width="23.13"/>
    <col collapsed="false" customWidth="true" hidden="false" outlineLevel="0" max="1060" min="1030" style="0" width="2.87"/>
    <col collapsed="false" customWidth="true" hidden="false" outlineLevel="0" max="1061" min="1061" style="0" width="8"/>
    <col collapsed="false" customWidth="true" hidden="false" outlineLevel="0" max="1062" min="1062" style="0" width="12.37"/>
    <col collapsed="false" customWidth="true" hidden="false" outlineLevel="0" max="1281" min="1281" style="0" width="11.37"/>
    <col collapsed="false" customWidth="true" hidden="false" outlineLevel="0" max="1282" min="1282" style="0" width="4.87"/>
    <col collapsed="false" customWidth="true" hidden="false" outlineLevel="0" max="1283" min="1283" style="0" width="16.5"/>
    <col collapsed="false" customWidth="true" hidden="false" outlineLevel="0" max="1284" min="1284" style="0" width="9.63"/>
    <col collapsed="false" customWidth="true" hidden="false" outlineLevel="0" max="1285" min="1285" style="0" width="23.13"/>
    <col collapsed="false" customWidth="true" hidden="false" outlineLevel="0" max="1316" min="1286" style="0" width="2.87"/>
    <col collapsed="false" customWidth="true" hidden="false" outlineLevel="0" max="1317" min="1317" style="0" width="8"/>
    <col collapsed="false" customWidth="true" hidden="false" outlineLevel="0" max="1318" min="1318" style="0" width="12.37"/>
    <col collapsed="false" customWidth="true" hidden="false" outlineLevel="0" max="1537" min="1537" style="0" width="11.37"/>
    <col collapsed="false" customWidth="true" hidden="false" outlineLevel="0" max="1538" min="1538" style="0" width="4.87"/>
    <col collapsed="false" customWidth="true" hidden="false" outlineLevel="0" max="1539" min="1539" style="0" width="16.5"/>
    <col collapsed="false" customWidth="true" hidden="false" outlineLevel="0" max="1540" min="1540" style="0" width="9.63"/>
    <col collapsed="false" customWidth="true" hidden="false" outlineLevel="0" max="1541" min="1541" style="0" width="23.13"/>
    <col collapsed="false" customWidth="true" hidden="false" outlineLevel="0" max="1572" min="1542" style="0" width="2.87"/>
    <col collapsed="false" customWidth="true" hidden="false" outlineLevel="0" max="1573" min="1573" style="0" width="8"/>
    <col collapsed="false" customWidth="true" hidden="false" outlineLevel="0" max="1574" min="1574" style="0" width="12.37"/>
    <col collapsed="false" customWidth="true" hidden="false" outlineLevel="0" max="1793" min="1793" style="0" width="11.37"/>
    <col collapsed="false" customWidth="true" hidden="false" outlineLevel="0" max="1794" min="1794" style="0" width="4.87"/>
    <col collapsed="false" customWidth="true" hidden="false" outlineLevel="0" max="1795" min="1795" style="0" width="16.5"/>
    <col collapsed="false" customWidth="true" hidden="false" outlineLevel="0" max="1796" min="1796" style="0" width="9.63"/>
    <col collapsed="false" customWidth="true" hidden="false" outlineLevel="0" max="1797" min="1797" style="0" width="23.13"/>
    <col collapsed="false" customWidth="true" hidden="false" outlineLevel="0" max="1828" min="1798" style="0" width="2.87"/>
    <col collapsed="false" customWidth="true" hidden="false" outlineLevel="0" max="1829" min="1829" style="0" width="8"/>
    <col collapsed="false" customWidth="true" hidden="false" outlineLevel="0" max="1830" min="1830" style="0" width="12.37"/>
    <col collapsed="false" customWidth="true" hidden="false" outlineLevel="0" max="2049" min="2049" style="0" width="11.37"/>
    <col collapsed="false" customWidth="true" hidden="false" outlineLevel="0" max="2050" min="2050" style="0" width="4.87"/>
    <col collapsed="false" customWidth="true" hidden="false" outlineLevel="0" max="2051" min="2051" style="0" width="16.5"/>
    <col collapsed="false" customWidth="true" hidden="false" outlineLevel="0" max="2052" min="2052" style="0" width="9.63"/>
    <col collapsed="false" customWidth="true" hidden="false" outlineLevel="0" max="2053" min="2053" style="0" width="23.13"/>
    <col collapsed="false" customWidth="true" hidden="false" outlineLevel="0" max="2084" min="2054" style="0" width="2.87"/>
    <col collapsed="false" customWidth="true" hidden="false" outlineLevel="0" max="2085" min="2085" style="0" width="8"/>
    <col collapsed="false" customWidth="true" hidden="false" outlineLevel="0" max="2086" min="2086" style="0" width="12.37"/>
    <col collapsed="false" customWidth="true" hidden="false" outlineLevel="0" max="2305" min="2305" style="0" width="11.37"/>
    <col collapsed="false" customWidth="true" hidden="false" outlineLevel="0" max="2306" min="2306" style="0" width="4.87"/>
    <col collapsed="false" customWidth="true" hidden="false" outlineLevel="0" max="2307" min="2307" style="0" width="16.5"/>
    <col collapsed="false" customWidth="true" hidden="false" outlineLevel="0" max="2308" min="2308" style="0" width="9.63"/>
    <col collapsed="false" customWidth="true" hidden="false" outlineLevel="0" max="2309" min="2309" style="0" width="23.13"/>
    <col collapsed="false" customWidth="true" hidden="false" outlineLevel="0" max="2340" min="2310" style="0" width="2.87"/>
    <col collapsed="false" customWidth="true" hidden="false" outlineLevel="0" max="2341" min="2341" style="0" width="8"/>
    <col collapsed="false" customWidth="true" hidden="false" outlineLevel="0" max="2342" min="2342" style="0" width="12.37"/>
    <col collapsed="false" customWidth="true" hidden="false" outlineLevel="0" max="2561" min="2561" style="0" width="11.37"/>
    <col collapsed="false" customWidth="true" hidden="false" outlineLevel="0" max="2562" min="2562" style="0" width="4.87"/>
    <col collapsed="false" customWidth="true" hidden="false" outlineLevel="0" max="2563" min="2563" style="0" width="16.5"/>
    <col collapsed="false" customWidth="true" hidden="false" outlineLevel="0" max="2564" min="2564" style="0" width="9.63"/>
    <col collapsed="false" customWidth="true" hidden="false" outlineLevel="0" max="2565" min="2565" style="0" width="23.13"/>
    <col collapsed="false" customWidth="true" hidden="false" outlineLevel="0" max="2596" min="2566" style="0" width="2.87"/>
    <col collapsed="false" customWidth="true" hidden="false" outlineLevel="0" max="2597" min="2597" style="0" width="8"/>
    <col collapsed="false" customWidth="true" hidden="false" outlineLevel="0" max="2598" min="2598" style="0" width="12.37"/>
    <col collapsed="false" customWidth="true" hidden="false" outlineLevel="0" max="2817" min="2817" style="0" width="11.37"/>
    <col collapsed="false" customWidth="true" hidden="false" outlineLevel="0" max="2818" min="2818" style="0" width="4.87"/>
    <col collapsed="false" customWidth="true" hidden="false" outlineLevel="0" max="2819" min="2819" style="0" width="16.5"/>
    <col collapsed="false" customWidth="true" hidden="false" outlineLevel="0" max="2820" min="2820" style="0" width="9.63"/>
    <col collapsed="false" customWidth="true" hidden="false" outlineLevel="0" max="2821" min="2821" style="0" width="23.13"/>
    <col collapsed="false" customWidth="true" hidden="false" outlineLevel="0" max="2852" min="2822" style="0" width="2.87"/>
    <col collapsed="false" customWidth="true" hidden="false" outlineLevel="0" max="2853" min="2853" style="0" width="8"/>
    <col collapsed="false" customWidth="true" hidden="false" outlineLevel="0" max="2854" min="2854" style="0" width="12.37"/>
    <col collapsed="false" customWidth="true" hidden="false" outlineLevel="0" max="3073" min="3073" style="0" width="11.37"/>
    <col collapsed="false" customWidth="true" hidden="false" outlineLevel="0" max="3074" min="3074" style="0" width="4.87"/>
    <col collapsed="false" customWidth="true" hidden="false" outlineLevel="0" max="3075" min="3075" style="0" width="16.5"/>
    <col collapsed="false" customWidth="true" hidden="false" outlineLevel="0" max="3076" min="3076" style="0" width="9.63"/>
    <col collapsed="false" customWidth="true" hidden="false" outlineLevel="0" max="3077" min="3077" style="0" width="23.13"/>
    <col collapsed="false" customWidth="true" hidden="false" outlineLevel="0" max="3108" min="3078" style="0" width="2.87"/>
    <col collapsed="false" customWidth="true" hidden="false" outlineLevel="0" max="3109" min="3109" style="0" width="8"/>
    <col collapsed="false" customWidth="true" hidden="false" outlineLevel="0" max="3110" min="3110" style="0" width="12.37"/>
    <col collapsed="false" customWidth="true" hidden="false" outlineLevel="0" max="3329" min="3329" style="0" width="11.37"/>
    <col collapsed="false" customWidth="true" hidden="false" outlineLevel="0" max="3330" min="3330" style="0" width="4.87"/>
    <col collapsed="false" customWidth="true" hidden="false" outlineLevel="0" max="3331" min="3331" style="0" width="16.5"/>
    <col collapsed="false" customWidth="true" hidden="false" outlineLevel="0" max="3332" min="3332" style="0" width="9.63"/>
    <col collapsed="false" customWidth="true" hidden="false" outlineLevel="0" max="3333" min="3333" style="0" width="23.13"/>
    <col collapsed="false" customWidth="true" hidden="false" outlineLevel="0" max="3364" min="3334" style="0" width="2.87"/>
    <col collapsed="false" customWidth="true" hidden="false" outlineLevel="0" max="3365" min="3365" style="0" width="8"/>
    <col collapsed="false" customWidth="true" hidden="false" outlineLevel="0" max="3366" min="3366" style="0" width="12.37"/>
    <col collapsed="false" customWidth="true" hidden="false" outlineLevel="0" max="3585" min="3585" style="0" width="11.37"/>
    <col collapsed="false" customWidth="true" hidden="false" outlineLevel="0" max="3586" min="3586" style="0" width="4.87"/>
    <col collapsed="false" customWidth="true" hidden="false" outlineLevel="0" max="3587" min="3587" style="0" width="16.5"/>
    <col collapsed="false" customWidth="true" hidden="false" outlineLevel="0" max="3588" min="3588" style="0" width="9.63"/>
    <col collapsed="false" customWidth="true" hidden="false" outlineLevel="0" max="3589" min="3589" style="0" width="23.13"/>
    <col collapsed="false" customWidth="true" hidden="false" outlineLevel="0" max="3620" min="3590" style="0" width="2.87"/>
    <col collapsed="false" customWidth="true" hidden="false" outlineLevel="0" max="3621" min="3621" style="0" width="8"/>
    <col collapsed="false" customWidth="true" hidden="false" outlineLevel="0" max="3622" min="3622" style="0" width="12.37"/>
    <col collapsed="false" customWidth="true" hidden="false" outlineLevel="0" max="3841" min="3841" style="0" width="11.37"/>
    <col collapsed="false" customWidth="true" hidden="false" outlineLevel="0" max="3842" min="3842" style="0" width="4.87"/>
    <col collapsed="false" customWidth="true" hidden="false" outlineLevel="0" max="3843" min="3843" style="0" width="16.5"/>
    <col collapsed="false" customWidth="true" hidden="false" outlineLevel="0" max="3844" min="3844" style="0" width="9.63"/>
    <col collapsed="false" customWidth="true" hidden="false" outlineLevel="0" max="3845" min="3845" style="0" width="23.13"/>
    <col collapsed="false" customWidth="true" hidden="false" outlineLevel="0" max="3876" min="3846" style="0" width="2.87"/>
    <col collapsed="false" customWidth="true" hidden="false" outlineLevel="0" max="3877" min="3877" style="0" width="8"/>
    <col collapsed="false" customWidth="true" hidden="false" outlineLevel="0" max="3878" min="3878" style="0" width="12.37"/>
    <col collapsed="false" customWidth="true" hidden="false" outlineLevel="0" max="4097" min="4097" style="0" width="11.37"/>
    <col collapsed="false" customWidth="true" hidden="false" outlineLevel="0" max="4098" min="4098" style="0" width="4.87"/>
    <col collapsed="false" customWidth="true" hidden="false" outlineLevel="0" max="4099" min="4099" style="0" width="16.5"/>
    <col collapsed="false" customWidth="true" hidden="false" outlineLevel="0" max="4100" min="4100" style="0" width="9.63"/>
    <col collapsed="false" customWidth="true" hidden="false" outlineLevel="0" max="4101" min="4101" style="0" width="23.13"/>
    <col collapsed="false" customWidth="true" hidden="false" outlineLevel="0" max="4132" min="4102" style="0" width="2.87"/>
    <col collapsed="false" customWidth="true" hidden="false" outlineLevel="0" max="4133" min="4133" style="0" width="8"/>
    <col collapsed="false" customWidth="true" hidden="false" outlineLevel="0" max="4134" min="4134" style="0" width="12.37"/>
    <col collapsed="false" customWidth="true" hidden="false" outlineLevel="0" max="4353" min="4353" style="0" width="11.37"/>
    <col collapsed="false" customWidth="true" hidden="false" outlineLevel="0" max="4354" min="4354" style="0" width="4.87"/>
    <col collapsed="false" customWidth="true" hidden="false" outlineLevel="0" max="4355" min="4355" style="0" width="16.5"/>
    <col collapsed="false" customWidth="true" hidden="false" outlineLevel="0" max="4356" min="4356" style="0" width="9.63"/>
    <col collapsed="false" customWidth="true" hidden="false" outlineLevel="0" max="4357" min="4357" style="0" width="23.13"/>
    <col collapsed="false" customWidth="true" hidden="false" outlineLevel="0" max="4388" min="4358" style="0" width="2.87"/>
    <col collapsed="false" customWidth="true" hidden="false" outlineLevel="0" max="4389" min="4389" style="0" width="8"/>
    <col collapsed="false" customWidth="true" hidden="false" outlineLevel="0" max="4390" min="4390" style="0" width="12.37"/>
    <col collapsed="false" customWidth="true" hidden="false" outlineLevel="0" max="4609" min="4609" style="0" width="11.37"/>
    <col collapsed="false" customWidth="true" hidden="false" outlineLevel="0" max="4610" min="4610" style="0" width="4.87"/>
    <col collapsed="false" customWidth="true" hidden="false" outlineLevel="0" max="4611" min="4611" style="0" width="16.5"/>
    <col collapsed="false" customWidth="true" hidden="false" outlineLevel="0" max="4612" min="4612" style="0" width="9.63"/>
    <col collapsed="false" customWidth="true" hidden="false" outlineLevel="0" max="4613" min="4613" style="0" width="23.13"/>
    <col collapsed="false" customWidth="true" hidden="false" outlineLevel="0" max="4644" min="4614" style="0" width="2.87"/>
    <col collapsed="false" customWidth="true" hidden="false" outlineLevel="0" max="4645" min="4645" style="0" width="8"/>
    <col collapsed="false" customWidth="true" hidden="false" outlineLevel="0" max="4646" min="4646" style="0" width="12.37"/>
    <col collapsed="false" customWidth="true" hidden="false" outlineLevel="0" max="4865" min="4865" style="0" width="11.37"/>
    <col collapsed="false" customWidth="true" hidden="false" outlineLevel="0" max="4866" min="4866" style="0" width="4.87"/>
    <col collapsed="false" customWidth="true" hidden="false" outlineLevel="0" max="4867" min="4867" style="0" width="16.5"/>
    <col collapsed="false" customWidth="true" hidden="false" outlineLevel="0" max="4868" min="4868" style="0" width="9.63"/>
    <col collapsed="false" customWidth="true" hidden="false" outlineLevel="0" max="4869" min="4869" style="0" width="23.13"/>
    <col collapsed="false" customWidth="true" hidden="false" outlineLevel="0" max="4900" min="4870" style="0" width="2.87"/>
    <col collapsed="false" customWidth="true" hidden="false" outlineLevel="0" max="4901" min="4901" style="0" width="8"/>
    <col collapsed="false" customWidth="true" hidden="false" outlineLevel="0" max="4902" min="4902" style="0" width="12.37"/>
    <col collapsed="false" customWidth="true" hidden="false" outlineLevel="0" max="5121" min="5121" style="0" width="11.37"/>
    <col collapsed="false" customWidth="true" hidden="false" outlineLevel="0" max="5122" min="5122" style="0" width="4.87"/>
    <col collapsed="false" customWidth="true" hidden="false" outlineLevel="0" max="5123" min="5123" style="0" width="16.5"/>
    <col collapsed="false" customWidth="true" hidden="false" outlineLevel="0" max="5124" min="5124" style="0" width="9.63"/>
    <col collapsed="false" customWidth="true" hidden="false" outlineLevel="0" max="5125" min="5125" style="0" width="23.13"/>
    <col collapsed="false" customWidth="true" hidden="false" outlineLevel="0" max="5156" min="5126" style="0" width="2.87"/>
    <col collapsed="false" customWidth="true" hidden="false" outlineLevel="0" max="5157" min="5157" style="0" width="8"/>
    <col collapsed="false" customWidth="true" hidden="false" outlineLevel="0" max="5158" min="5158" style="0" width="12.37"/>
    <col collapsed="false" customWidth="true" hidden="false" outlineLevel="0" max="5377" min="5377" style="0" width="11.37"/>
    <col collapsed="false" customWidth="true" hidden="false" outlineLevel="0" max="5378" min="5378" style="0" width="4.87"/>
    <col collapsed="false" customWidth="true" hidden="false" outlineLevel="0" max="5379" min="5379" style="0" width="16.5"/>
    <col collapsed="false" customWidth="true" hidden="false" outlineLevel="0" max="5380" min="5380" style="0" width="9.63"/>
    <col collapsed="false" customWidth="true" hidden="false" outlineLevel="0" max="5381" min="5381" style="0" width="23.13"/>
    <col collapsed="false" customWidth="true" hidden="false" outlineLevel="0" max="5412" min="5382" style="0" width="2.87"/>
    <col collapsed="false" customWidth="true" hidden="false" outlineLevel="0" max="5413" min="5413" style="0" width="8"/>
    <col collapsed="false" customWidth="true" hidden="false" outlineLevel="0" max="5414" min="5414" style="0" width="12.37"/>
    <col collapsed="false" customWidth="true" hidden="false" outlineLevel="0" max="5633" min="5633" style="0" width="11.37"/>
    <col collapsed="false" customWidth="true" hidden="false" outlineLevel="0" max="5634" min="5634" style="0" width="4.87"/>
    <col collapsed="false" customWidth="true" hidden="false" outlineLevel="0" max="5635" min="5635" style="0" width="16.5"/>
    <col collapsed="false" customWidth="true" hidden="false" outlineLevel="0" max="5636" min="5636" style="0" width="9.63"/>
    <col collapsed="false" customWidth="true" hidden="false" outlineLevel="0" max="5637" min="5637" style="0" width="23.13"/>
    <col collapsed="false" customWidth="true" hidden="false" outlineLevel="0" max="5668" min="5638" style="0" width="2.87"/>
    <col collapsed="false" customWidth="true" hidden="false" outlineLevel="0" max="5669" min="5669" style="0" width="8"/>
    <col collapsed="false" customWidth="true" hidden="false" outlineLevel="0" max="5670" min="5670" style="0" width="12.37"/>
    <col collapsed="false" customWidth="true" hidden="false" outlineLevel="0" max="5889" min="5889" style="0" width="11.37"/>
    <col collapsed="false" customWidth="true" hidden="false" outlineLevel="0" max="5890" min="5890" style="0" width="4.87"/>
    <col collapsed="false" customWidth="true" hidden="false" outlineLevel="0" max="5891" min="5891" style="0" width="16.5"/>
    <col collapsed="false" customWidth="true" hidden="false" outlineLevel="0" max="5892" min="5892" style="0" width="9.63"/>
    <col collapsed="false" customWidth="true" hidden="false" outlineLevel="0" max="5893" min="5893" style="0" width="23.13"/>
    <col collapsed="false" customWidth="true" hidden="false" outlineLevel="0" max="5924" min="5894" style="0" width="2.87"/>
    <col collapsed="false" customWidth="true" hidden="false" outlineLevel="0" max="5925" min="5925" style="0" width="8"/>
    <col collapsed="false" customWidth="true" hidden="false" outlineLevel="0" max="5926" min="5926" style="0" width="12.37"/>
    <col collapsed="false" customWidth="true" hidden="false" outlineLevel="0" max="6145" min="6145" style="0" width="11.37"/>
    <col collapsed="false" customWidth="true" hidden="false" outlineLevel="0" max="6146" min="6146" style="0" width="4.87"/>
    <col collapsed="false" customWidth="true" hidden="false" outlineLevel="0" max="6147" min="6147" style="0" width="16.5"/>
    <col collapsed="false" customWidth="true" hidden="false" outlineLevel="0" max="6148" min="6148" style="0" width="9.63"/>
    <col collapsed="false" customWidth="true" hidden="false" outlineLevel="0" max="6149" min="6149" style="0" width="23.13"/>
    <col collapsed="false" customWidth="true" hidden="false" outlineLevel="0" max="6180" min="6150" style="0" width="2.87"/>
    <col collapsed="false" customWidth="true" hidden="false" outlineLevel="0" max="6181" min="6181" style="0" width="8"/>
    <col collapsed="false" customWidth="true" hidden="false" outlineLevel="0" max="6182" min="6182" style="0" width="12.37"/>
    <col collapsed="false" customWidth="true" hidden="false" outlineLevel="0" max="6401" min="6401" style="0" width="11.37"/>
    <col collapsed="false" customWidth="true" hidden="false" outlineLevel="0" max="6402" min="6402" style="0" width="4.87"/>
    <col collapsed="false" customWidth="true" hidden="false" outlineLevel="0" max="6403" min="6403" style="0" width="16.5"/>
    <col collapsed="false" customWidth="true" hidden="false" outlineLevel="0" max="6404" min="6404" style="0" width="9.63"/>
    <col collapsed="false" customWidth="true" hidden="false" outlineLevel="0" max="6405" min="6405" style="0" width="23.13"/>
    <col collapsed="false" customWidth="true" hidden="false" outlineLevel="0" max="6436" min="6406" style="0" width="2.87"/>
    <col collapsed="false" customWidth="true" hidden="false" outlineLevel="0" max="6437" min="6437" style="0" width="8"/>
    <col collapsed="false" customWidth="true" hidden="false" outlineLevel="0" max="6438" min="6438" style="0" width="12.37"/>
    <col collapsed="false" customWidth="true" hidden="false" outlineLevel="0" max="6657" min="6657" style="0" width="11.37"/>
    <col collapsed="false" customWidth="true" hidden="false" outlineLevel="0" max="6658" min="6658" style="0" width="4.87"/>
    <col collapsed="false" customWidth="true" hidden="false" outlineLevel="0" max="6659" min="6659" style="0" width="16.5"/>
    <col collapsed="false" customWidth="true" hidden="false" outlineLevel="0" max="6660" min="6660" style="0" width="9.63"/>
    <col collapsed="false" customWidth="true" hidden="false" outlineLevel="0" max="6661" min="6661" style="0" width="23.13"/>
    <col collapsed="false" customWidth="true" hidden="false" outlineLevel="0" max="6692" min="6662" style="0" width="2.87"/>
    <col collapsed="false" customWidth="true" hidden="false" outlineLevel="0" max="6693" min="6693" style="0" width="8"/>
    <col collapsed="false" customWidth="true" hidden="false" outlineLevel="0" max="6694" min="6694" style="0" width="12.37"/>
    <col collapsed="false" customWidth="true" hidden="false" outlineLevel="0" max="6913" min="6913" style="0" width="11.37"/>
    <col collapsed="false" customWidth="true" hidden="false" outlineLevel="0" max="6914" min="6914" style="0" width="4.87"/>
    <col collapsed="false" customWidth="true" hidden="false" outlineLevel="0" max="6915" min="6915" style="0" width="16.5"/>
    <col collapsed="false" customWidth="true" hidden="false" outlineLevel="0" max="6916" min="6916" style="0" width="9.63"/>
    <col collapsed="false" customWidth="true" hidden="false" outlineLevel="0" max="6917" min="6917" style="0" width="23.13"/>
    <col collapsed="false" customWidth="true" hidden="false" outlineLevel="0" max="6948" min="6918" style="0" width="2.87"/>
    <col collapsed="false" customWidth="true" hidden="false" outlineLevel="0" max="6949" min="6949" style="0" width="8"/>
    <col collapsed="false" customWidth="true" hidden="false" outlineLevel="0" max="6950" min="6950" style="0" width="12.37"/>
    <col collapsed="false" customWidth="true" hidden="false" outlineLevel="0" max="7169" min="7169" style="0" width="11.37"/>
    <col collapsed="false" customWidth="true" hidden="false" outlineLevel="0" max="7170" min="7170" style="0" width="4.87"/>
    <col collapsed="false" customWidth="true" hidden="false" outlineLevel="0" max="7171" min="7171" style="0" width="16.5"/>
    <col collapsed="false" customWidth="true" hidden="false" outlineLevel="0" max="7172" min="7172" style="0" width="9.63"/>
    <col collapsed="false" customWidth="true" hidden="false" outlineLevel="0" max="7173" min="7173" style="0" width="23.13"/>
    <col collapsed="false" customWidth="true" hidden="false" outlineLevel="0" max="7204" min="7174" style="0" width="2.87"/>
    <col collapsed="false" customWidth="true" hidden="false" outlineLevel="0" max="7205" min="7205" style="0" width="8"/>
    <col collapsed="false" customWidth="true" hidden="false" outlineLevel="0" max="7206" min="7206" style="0" width="12.37"/>
    <col collapsed="false" customWidth="true" hidden="false" outlineLevel="0" max="7425" min="7425" style="0" width="11.37"/>
    <col collapsed="false" customWidth="true" hidden="false" outlineLevel="0" max="7426" min="7426" style="0" width="4.87"/>
    <col collapsed="false" customWidth="true" hidden="false" outlineLevel="0" max="7427" min="7427" style="0" width="16.5"/>
    <col collapsed="false" customWidth="true" hidden="false" outlineLevel="0" max="7428" min="7428" style="0" width="9.63"/>
    <col collapsed="false" customWidth="true" hidden="false" outlineLevel="0" max="7429" min="7429" style="0" width="23.13"/>
    <col collapsed="false" customWidth="true" hidden="false" outlineLevel="0" max="7460" min="7430" style="0" width="2.87"/>
    <col collapsed="false" customWidth="true" hidden="false" outlineLevel="0" max="7461" min="7461" style="0" width="8"/>
    <col collapsed="false" customWidth="true" hidden="false" outlineLevel="0" max="7462" min="7462" style="0" width="12.37"/>
    <col collapsed="false" customWidth="true" hidden="false" outlineLevel="0" max="7681" min="7681" style="0" width="11.37"/>
    <col collapsed="false" customWidth="true" hidden="false" outlineLevel="0" max="7682" min="7682" style="0" width="4.87"/>
    <col collapsed="false" customWidth="true" hidden="false" outlineLevel="0" max="7683" min="7683" style="0" width="16.5"/>
    <col collapsed="false" customWidth="true" hidden="false" outlineLevel="0" max="7684" min="7684" style="0" width="9.63"/>
    <col collapsed="false" customWidth="true" hidden="false" outlineLevel="0" max="7685" min="7685" style="0" width="23.13"/>
    <col collapsed="false" customWidth="true" hidden="false" outlineLevel="0" max="7716" min="7686" style="0" width="2.87"/>
    <col collapsed="false" customWidth="true" hidden="false" outlineLevel="0" max="7717" min="7717" style="0" width="8"/>
    <col collapsed="false" customWidth="true" hidden="false" outlineLevel="0" max="7718" min="7718" style="0" width="12.37"/>
    <col collapsed="false" customWidth="true" hidden="false" outlineLevel="0" max="7937" min="7937" style="0" width="11.37"/>
    <col collapsed="false" customWidth="true" hidden="false" outlineLevel="0" max="7938" min="7938" style="0" width="4.87"/>
    <col collapsed="false" customWidth="true" hidden="false" outlineLevel="0" max="7939" min="7939" style="0" width="16.5"/>
    <col collapsed="false" customWidth="true" hidden="false" outlineLevel="0" max="7940" min="7940" style="0" width="9.63"/>
    <col collapsed="false" customWidth="true" hidden="false" outlineLevel="0" max="7941" min="7941" style="0" width="23.13"/>
    <col collapsed="false" customWidth="true" hidden="false" outlineLevel="0" max="7972" min="7942" style="0" width="2.87"/>
    <col collapsed="false" customWidth="true" hidden="false" outlineLevel="0" max="7973" min="7973" style="0" width="8"/>
    <col collapsed="false" customWidth="true" hidden="false" outlineLevel="0" max="7974" min="7974" style="0" width="12.37"/>
    <col collapsed="false" customWidth="true" hidden="false" outlineLevel="0" max="8193" min="8193" style="0" width="11.37"/>
    <col collapsed="false" customWidth="true" hidden="false" outlineLevel="0" max="8194" min="8194" style="0" width="4.87"/>
    <col collapsed="false" customWidth="true" hidden="false" outlineLevel="0" max="8195" min="8195" style="0" width="16.5"/>
    <col collapsed="false" customWidth="true" hidden="false" outlineLevel="0" max="8196" min="8196" style="0" width="9.63"/>
    <col collapsed="false" customWidth="true" hidden="false" outlineLevel="0" max="8197" min="8197" style="0" width="23.13"/>
    <col collapsed="false" customWidth="true" hidden="false" outlineLevel="0" max="8228" min="8198" style="0" width="2.87"/>
    <col collapsed="false" customWidth="true" hidden="false" outlineLevel="0" max="8229" min="8229" style="0" width="8"/>
    <col collapsed="false" customWidth="true" hidden="false" outlineLevel="0" max="8230" min="8230" style="0" width="12.37"/>
    <col collapsed="false" customWidth="true" hidden="false" outlineLevel="0" max="8449" min="8449" style="0" width="11.37"/>
    <col collapsed="false" customWidth="true" hidden="false" outlineLevel="0" max="8450" min="8450" style="0" width="4.87"/>
    <col collapsed="false" customWidth="true" hidden="false" outlineLevel="0" max="8451" min="8451" style="0" width="16.5"/>
    <col collapsed="false" customWidth="true" hidden="false" outlineLevel="0" max="8452" min="8452" style="0" width="9.63"/>
    <col collapsed="false" customWidth="true" hidden="false" outlineLevel="0" max="8453" min="8453" style="0" width="23.13"/>
    <col collapsed="false" customWidth="true" hidden="false" outlineLevel="0" max="8484" min="8454" style="0" width="2.87"/>
    <col collapsed="false" customWidth="true" hidden="false" outlineLevel="0" max="8485" min="8485" style="0" width="8"/>
    <col collapsed="false" customWidth="true" hidden="false" outlineLevel="0" max="8486" min="8486" style="0" width="12.37"/>
    <col collapsed="false" customWidth="true" hidden="false" outlineLevel="0" max="8705" min="8705" style="0" width="11.37"/>
    <col collapsed="false" customWidth="true" hidden="false" outlineLevel="0" max="8706" min="8706" style="0" width="4.87"/>
    <col collapsed="false" customWidth="true" hidden="false" outlineLevel="0" max="8707" min="8707" style="0" width="16.5"/>
    <col collapsed="false" customWidth="true" hidden="false" outlineLevel="0" max="8708" min="8708" style="0" width="9.63"/>
    <col collapsed="false" customWidth="true" hidden="false" outlineLevel="0" max="8709" min="8709" style="0" width="23.13"/>
    <col collapsed="false" customWidth="true" hidden="false" outlineLevel="0" max="8740" min="8710" style="0" width="2.87"/>
    <col collapsed="false" customWidth="true" hidden="false" outlineLevel="0" max="8741" min="8741" style="0" width="8"/>
    <col collapsed="false" customWidth="true" hidden="false" outlineLevel="0" max="8742" min="8742" style="0" width="12.37"/>
    <col collapsed="false" customWidth="true" hidden="false" outlineLevel="0" max="8961" min="8961" style="0" width="11.37"/>
    <col collapsed="false" customWidth="true" hidden="false" outlineLevel="0" max="8962" min="8962" style="0" width="4.87"/>
    <col collapsed="false" customWidth="true" hidden="false" outlineLevel="0" max="8963" min="8963" style="0" width="16.5"/>
    <col collapsed="false" customWidth="true" hidden="false" outlineLevel="0" max="8964" min="8964" style="0" width="9.63"/>
    <col collapsed="false" customWidth="true" hidden="false" outlineLevel="0" max="8965" min="8965" style="0" width="23.13"/>
    <col collapsed="false" customWidth="true" hidden="false" outlineLevel="0" max="8996" min="8966" style="0" width="2.87"/>
    <col collapsed="false" customWidth="true" hidden="false" outlineLevel="0" max="8997" min="8997" style="0" width="8"/>
    <col collapsed="false" customWidth="true" hidden="false" outlineLevel="0" max="8998" min="8998" style="0" width="12.37"/>
    <col collapsed="false" customWidth="true" hidden="false" outlineLevel="0" max="9217" min="9217" style="0" width="11.37"/>
    <col collapsed="false" customWidth="true" hidden="false" outlineLevel="0" max="9218" min="9218" style="0" width="4.87"/>
    <col collapsed="false" customWidth="true" hidden="false" outlineLevel="0" max="9219" min="9219" style="0" width="16.5"/>
    <col collapsed="false" customWidth="true" hidden="false" outlineLevel="0" max="9220" min="9220" style="0" width="9.63"/>
    <col collapsed="false" customWidth="true" hidden="false" outlineLevel="0" max="9221" min="9221" style="0" width="23.13"/>
    <col collapsed="false" customWidth="true" hidden="false" outlineLevel="0" max="9252" min="9222" style="0" width="2.87"/>
    <col collapsed="false" customWidth="true" hidden="false" outlineLevel="0" max="9253" min="9253" style="0" width="8"/>
    <col collapsed="false" customWidth="true" hidden="false" outlineLevel="0" max="9254" min="9254" style="0" width="12.37"/>
    <col collapsed="false" customWidth="true" hidden="false" outlineLevel="0" max="9473" min="9473" style="0" width="11.37"/>
    <col collapsed="false" customWidth="true" hidden="false" outlineLevel="0" max="9474" min="9474" style="0" width="4.87"/>
    <col collapsed="false" customWidth="true" hidden="false" outlineLevel="0" max="9475" min="9475" style="0" width="16.5"/>
    <col collapsed="false" customWidth="true" hidden="false" outlineLevel="0" max="9476" min="9476" style="0" width="9.63"/>
    <col collapsed="false" customWidth="true" hidden="false" outlineLevel="0" max="9477" min="9477" style="0" width="23.13"/>
    <col collapsed="false" customWidth="true" hidden="false" outlineLevel="0" max="9508" min="9478" style="0" width="2.87"/>
    <col collapsed="false" customWidth="true" hidden="false" outlineLevel="0" max="9509" min="9509" style="0" width="8"/>
    <col collapsed="false" customWidth="true" hidden="false" outlineLevel="0" max="9510" min="9510" style="0" width="12.37"/>
    <col collapsed="false" customWidth="true" hidden="false" outlineLevel="0" max="9729" min="9729" style="0" width="11.37"/>
    <col collapsed="false" customWidth="true" hidden="false" outlineLevel="0" max="9730" min="9730" style="0" width="4.87"/>
    <col collapsed="false" customWidth="true" hidden="false" outlineLevel="0" max="9731" min="9731" style="0" width="16.5"/>
    <col collapsed="false" customWidth="true" hidden="false" outlineLevel="0" max="9732" min="9732" style="0" width="9.63"/>
    <col collapsed="false" customWidth="true" hidden="false" outlineLevel="0" max="9733" min="9733" style="0" width="23.13"/>
    <col collapsed="false" customWidth="true" hidden="false" outlineLevel="0" max="9764" min="9734" style="0" width="2.87"/>
    <col collapsed="false" customWidth="true" hidden="false" outlineLevel="0" max="9765" min="9765" style="0" width="8"/>
    <col collapsed="false" customWidth="true" hidden="false" outlineLevel="0" max="9766" min="9766" style="0" width="12.37"/>
    <col collapsed="false" customWidth="true" hidden="false" outlineLevel="0" max="9985" min="9985" style="0" width="11.37"/>
    <col collapsed="false" customWidth="true" hidden="false" outlineLevel="0" max="9986" min="9986" style="0" width="4.87"/>
    <col collapsed="false" customWidth="true" hidden="false" outlineLevel="0" max="9987" min="9987" style="0" width="16.5"/>
    <col collapsed="false" customWidth="true" hidden="false" outlineLevel="0" max="9988" min="9988" style="0" width="9.63"/>
    <col collapsed="false" customWidth="true" hidden="false" outlineLevel="0" max="9989" min="9989" style="0" width="23.13"/>
    <col collapsed="false" customWidth="true" hidden="false" outlineLevel="0" max="10020" min="9990" style="0" width="2.87"/>
    <col collapsed="false" customWidth="true" hidden="false" outlineLevel="0" max="10021" min="10021" style="0" width="8"/>
    <col collapsed="false" customWidth="true" hidden="false" outlineLevel="0" max="10022" min="10022" style="0" width="12.37"/>
    <col collapsed="false" customWidth="true" hidden="false" outlineLevel="0" max="10241" min="10241" style="0" width="11.37"/>
    <col collapsed="false" customWidth="true" hidden="false" outlineLevel="0" max="10242" min="10242" style="0" width="4.87"/>
    <col collapsed="false" customWidth="true" hidden="false" outlineLevel="0" max="10243" min="10243" style="0" width="16.5"/>
    <col collapsed="false" customWidth="true" hidden="false" outlineLevel="0" max="10244" min="10244" style="0" width="9.63"/>
    <col collapsed="false" customWidth="true" hidden="false" outlineLevel="0" max="10245" min="10245" style="0" width="23.13"/>
    <col collapsed="false" customWidth="true" hidden="false" outlineLevel="0" max="10276" min="10246" style="0" width="2.87"/>
    <col collapsed="false" customWidth="true" hidden="false" outlineLevel="0" max="10277" min="10277" style="0" width="8"/>
    <col collapsed="false" customWidth="true" hidden="false" outlineLevel="0" max="10278" min="10278" style="0" width="12.37"/>
    <col collapsed="false" customWidth="true" hidden="false" outlineLevel="0" max="10497" min="10497" style="0" width="11.37"/>
    <col collapsed="false" customWidth="true" hidden="false" outlineLevel="0" max="10498" min="10498" style="0" width="4.87"/>
    <col collapsed="false" customWidth="true" hidden="false" outlineLevel="0" max="10499" min="10499" style="0" width="16.5"/>
    <col collapsed="false" customWidth="true" hidden="false" outlineLevel="0" max="10500" min="10500" style="0" width="9.63"/>
    <col collapsed="false" customWidth="true" hidden="false" outlineLevel="0" max="10501" min="10501" style="0" width="23.13"/>
    <col collapsed="false" customWidth="true" hidden="false" outlineLevel="0" max="10532" min="10502" style="0" width="2.87"/>
    <col collapsed="false" customWidth="true" hidden="false" outlineLevel="0" max="10533" min="10533" style="0" width="8"/>
    <col collapsed="false" customWidth="true" hidden="false" outlineLevel="0" max="10534" min="10534" style="0" width="12.37"/>
    <col collapsed="false" customWidth="true" hidden="false" outlineLevel="0" max="10753" min="10753" style="0" width="11.37"/>
    <col collapsed="false" customWidth="true" hidden="false" outlineLevel="0" max="10754" min="10754" style="0" width="4.87"/>
    <col collapsed="false" customWidth="true" hidden="false" outlineLevel="0" max="10755" min="10755" style="0" width="16.5"/>
    <col collapsed="false" customWidth="true" hidden="false" outlineLevel="0" max="10756" min="10756" style="0" width="9.63"/>
    <col collapsed="false" customWidth="true" hidden="false" outlineLevel="0" max="10757" min="10757" style="0" width="23.13"/>
    <col collapsed="false" customWidth="true" hidden="false" outlineLevel="0" max="10788" min="10758" style="0" width="2.87"/>
    <col collapsed="false" customWidth="true" hidden="false" outlineLevel="0" max="10789" min="10789" style="0" width="8"/>
    <col collapsed="false" customWidth="true" hidden="false" outlineLevel="0" max="10790" min="10790" style="0" width="12.37"/>
    <col collapsed="false" customWidth="true" hidden="false" outlineLevel="0" max="11009" min="11009" style="0" width="11.37"/>
    <col collapsed="false" customWidth="true" hidden="false" outlineLevel="0" max="11010" min="11010" style="0" width="4.87"/>
    <col collapsed="false" customWidth="true" hidden="false" outlineLevel="0" max="11011" min="11011" style="0" width="16.5"/>
    <col collapsed="false" customWidth="true" hidden="false" outlineLevel="0" max="11012" min="11012" style="0" width="9.63"/>
    <col collapsed="false" customWidth="true" hidden="false" outlineLevel="0" max="11013" min="11013" style="0" width="23.13"/>
    <col collapsed="false" customWidth="true" hidden="false" outlineLevel="0" max="11044" min="11014" style="0" width="2.87"/>
    <col collapsed="false" customWidth="true" hidden="false" outlineLevel="0" max="11045" min="11045" style="0" width="8"/>
    <col collapsed="false" customWidth="true" hidden="false" outlineLevel="0" max="11046" min="11046" style="0" width="12.37"/>
    <col collapsed="false" customWidth="true" hidden="false" outlineLevel="0" max="11265" min="11265" style="0" width="11.37"/>
    <col collapsed="false" customWidth="true" hidden="false" outlineLevel="0" max="11266" min="11266" style="0" width="4.87"/>
    <col collapsed="false" customWidth="true" hidden="false" outlineLevel="0" max="11267" min="11267" style="0" width="16.5"/>
    <col collapsed="false" customWidth="true" hidden="false" outlineLevel="0" max="11268" min="11268" style="0" width="9.63"/>
    <col collapsed="false" customWidth="true" hidden="false" outlineLevel="0" max="11269" min="11269" style="0" width="23.13"/>
    <col collapsed="false" customWidth="true" hidden="false" outlineLevel="0" max="11300" min="11270" style="0" width="2.87"/>
    <col collapsed="false" customWidth="true" hidden="false" outlineLevel="0" max="11301" min="11301" style="0" width="8"/>
    <col collapsed="false" customWidth="true" hidden="false" outlineLevel="0" max="11302" min="11302" style="0" width="12.37"/>
    <col collapsed="false" customWidth="true" hidden="false" outlineLevel="0" max="11521" min="11521" style="0" width="11.37"/>
    <col collapsed="false" customWidth="true" hidden="false" outlineLevel="0" max="11522" min="11522" style="0" width="4.87"/>
    <col collapsed="false" customWidth="true" hidden="false" outlineLevel="0" max="11523" min="11523" style="0" width="16.5"/>
    <col collapsed="false" customWidth="true" hidden="false" outlineLevel="0" max="11524" min="11524" style="0" width="9.63"/>
    <col collapsed="false" customWidth="true" hidden="false" outlineLevel="0" max="11525" min="11525" style="0" width="23.13"/>
    <col collapsed="false" customWidth="true" hidden="false" outlineLevel="0" max="11556" min="11526" style="0" width="2.87"/>
    <col collapsed="false" customWidth="true" hidden="false" outlineLevel="0" max="11557" min="11557" style="0" width="8"/>
    <col collapsed="false" customWidth="true" hidden="false" outlineLevel="0" max="11558" min="11558" style="0" width="12.37"/>
    <col collapsed="false" customWidth="true" hidden="false" outlineLevel="0" max="11777" min="11777" style="0" width="11.37"/>
    <col collapsed="false" customWidth="true" hidden="false" outlineLevel="0" max="11778" min="11778" style="0" width="4.87"/>
    <col collapsed="false" customWidth="true" hidden="false" outlineLevel="0" max="11779" min="11779" style="0" width="16.5"/>
    <col collapsed="false" customWidth="true" hidden="false" outlineLevel="0" max="11780" min="11780" style="0" width="9.63"/>
    <col collapsed="false" customWidth="true" hidden="false" outlineLevel="0" max="11781" min="11781" style="0" width="23.13"/>
    <col collapsed="false" customWidth="true" hidden="false" outlineLevel="0" max="11812" min="11782" style="0" width="2.87"/>
    <col collapsed="false" customWidth="true" hidden="false" outlineLevel="0" max="11813" min="11813" style="0" width="8"/>
    <col collapsed="false" customWidth="true" hidden="false" outlineLevel="0" max="11814" min="11814" style="0" width="12.37"/>
    <col collapsed="false" customWidth="true" hidden="false" outlineLevel="0" max="12033" min="12033" style="0" width="11.37"/>
    <col collapsed="false" customWidth="true" hidden="false" outlineLevel="0" max="12034" min="12034" style="0" width="4.87"/>
    <col collapsed="false" customWidth="true" hidden="false" outlineLevel="0" max="12035" min="12035" style="0" width="16.5"/>
    <col collapsed="false" customWidth="true" hidden="false" outlineLevel="0" max="12036" min="12036" style="0" width="9.63"/>
    <col collapsed="false" customWidth="true" hidden="false" outlineLevel="0" max="12037" min="12037" style="0" width="23.13"/>
    <col collapsed="false" customWidth="true" hidden="false" outlineLevel="0" max="12068" min="12038" style="0" width="2.87"/>
    <col collapsed="false" customWidth="true" hidden="false" outlineLevel="0" max="12069" min="12069" style="0" width="8"/>
    <col collapsed="false" customWidth="true" hidden="false" outlineLevel="0" max="12070" min="12070" style="0" width="12.37"/>
    <col collapsed="false" customWidth="true" hidden="false" outlineLevel="0" max="12289" min="12289" style="0" width="11.37"/>
    <col collapsed="false" customWidth="true" hidden="false" outlineLevel="0" max="12290" min="12290" style="0" width="4.87"/>
    <col collapsed="false" customWidth="true" hidden="false" outlineLevel="0" max="12291" min="12291" style="0" width="16.5"/>
    <col collapsed="false" customWidth="true" hidden="false" outlineLevel="0" max="12292" min="12292" style="0" width="9.63"/>
    <col collapsed="false" customWidth="true" hidden="false" outlineLevel="0" max="12293" min="12293" style="0" width="23.13"/>
    <col collapsed="false" customWidth="true" hidden="false" outlineLevel="0" max="12324" min="12294" style="0" width="2.87"/>
    <col collapsed="false" customWidth="true" hidden="false" outlineLevel="0" max="12325" min="12325" style="0" width="8"/>
    <col collapsed="false" customWidth="true" hidden="false" outlineLevel="0" max="12326" min="12326" style="0" width="12.37"/>
    <col collapsed="false" customWidth="true" hidden="false" outlineLevel="0" max="12545" min="12545" style="0" width="11.37"/>
    <col collapsed="false" customWidth="true" hidden="false" outlineLevel="0" max="12546" min="12546" style="0" width="4.87"/>
    <col collapsed="false" customWidth="true" hidden="false" outlineLevel="0" max="12547" min="12547" style="0" width="16.5"/>
    <col collapsed="false" customWidth="true" hidden="false" outlineLevel="0" max="12548" min="12548" style="0" width="9.63"/>
    <col collapsed="false" customWidth="true" hidden="false" outlineLevel="0" max="12549" min="12549" style="0" width="23.13"/>
    <col collapsed="false" customWidth="true" hidden="false" outlineLevel="0" max="12580" min="12550" style="0" width="2.87"/>
    <col collapsed="false" customWidth="true" hidden="false" outlineLevel="0" max="12581" min="12581" style="0" width="8"/>
    <col collapsed="false" customWidth="true" hidden="false" outlineLevel="0" max="12582" min="12582" style="0" width="12.37"/>
    <col collapsed="false" customWidth="true" hidden="false" outlineLevel="0" max="12801" min="12801" style="0" width="11.37"/>
    <col collapsed="false" customWidth="true" hidden="false" outlineLevel="0" max="12802" min="12802" style="0" width="4.87"/>
    <col collapsed="false" customWidth="true" hidden="false" outlineLevel="0" max="12803" min="12803" style="0" width="16.5"/>
    <col collapsed="false" customWidth="true" hidden="false" outlineLevel="0" max="12804" min="12804" style="0" width="9.63"/>
    <col collapsed="false" customWidth="true" hidden="false" outlineLevel="0" max="12805" min="12805" style="0" width="23.13"/>
    <col collapsed="false" customWidth="true" hidden="false" outlineLevel="0" max="12836" min="12806" style="0" width="2.87"/>
    <col collapsed="false" customWidth="true" hidden="false" outlineLevel="0" max="12837" min="12837" style="0" width="8"/>
    <col collapsed="false" customWidth="true" hidden="false" outlineLevel="0" max="12838" min="12838" style="0" width="12.37"/>
    <col collapsed="false" customWidth="true" hidden="false" outlineLevel="0" max="13057" min="13057" style="0" width="11.37"/>
    <col collapsed="false" customWidth="true" hidden="false" outlineLevel="0" max="13058" min="13058" style="0" width="4.87"/>
    <col collapsed="false" customWidth="true" hidden="false" outlineLevel="0" max="13059" min="13059" style="0" width="16.5"/>
    <col collapsed="false" customWidth="true" hidden="false" outlineLevel="0" max="13060" min="13060" style="0" width="9.63"/>
    <col collapsed="false" customWidth="true" hidden="false" outlineLevel="0" max="13061" min="13061" style="0" width="23.13"/>
    <col collapsed="false" customWidth="true" hidden="false" outlineLevel="0" max="13092" min="13062" style="0" width="2.87"/>
    <col collapsed="false" customWidth="true" hidden="false" outlineLevel="0" max="13093" min="13093" style="0" width="8"/>
    <col collapsed="false" customWidth="true" hidden="false" outlineLevel="0" max="13094" min="13094" style="0" width="12.37"/>
    <col collapsed="false" customWidth="true" hidden="false" outlineLevel="0" max="13313" min="13313" style="0" width="11.37"/>
    <col collapsed="false" customWidth="true" hidden="false" outlineLevel="0" max="13314" min="13314" style="0" width="4.87"/>
    <col collapsed="false" customWidth="true" hidden="false" outlineLevel="0" max="13315" min="13315" style="0" width="16.5"/>
    <col collapsed="false" customWidth="true" hidden="false" outlineLevel="0" max="13316" min="13316" style="0" width="9.63"/>
    <col collapsed="false" customWidth="true" hidden="false" outlineLevel="0" max="13317" min="13317" style="0" width="23.13"/>
    <col collapsed="false" customWidth="true" hidden="false" outlineLevel="0" max="13348" min="13318" style="0" width="2.87"/>
    <col collapsed="false" customWidth="true" hidden="false" outlineLevel="0" max="13349" min="13349" style="0" width="8"/>
    <col collapsed="false" customWidth="true" hidden="false" outlineLevel="0" max="13350" min="13350" style="0" width="12.37"/>
    <col collapsed="false" customWidth="true" hidden="false" outlineLevel="0" max="13569" min="13569" style="0" width="11.37"/>
    <col collapsed="false" customWidth="true" hidden="false" outlineLevel="0" max="13570" min="13570" style="0" width="4.87"/>
    <col collapsed="false" customWidth="true" hidden="false" outlineLevel="0" max="13571" min="13571" style="0" width="16.5"/>
    <col collapsed="false" customWidth="true" hidden="false" outlineLevel="0" max="13572" min="13572" style="0" width="9.63"/>
    <col collapsed="false" customWidth="true" hidden="false" outlineLevel="0" max="13573" min="13573" style="0" width="23.13"/>
    <col collapsed="false" customWidth="true" hidden="false" outlineLevel="0" max="13604" min="13574" style="0" width="2.87"/>
    <col collapsed="false" customWidth="true" hidden="false" outlineLevel="0" max="13605" min="13605" style="0" width="8"/>
    <col collapsed="false" customWidth="true" hidden="false" outlineLevel="0" max="13606" min="13606" style="0" width="12.37"/>
    <col collapsed="false" customWidth="true" hidden="false" outlineLevel="0" max="13825" min="13825" style="0" width="11.37"/>
    <col collapsed="false" customWidth="true" hidden="false" outlineLevel="0" max="13826" min="13826" style="0" width="4.87"/>
    <col collapsed="false" customWidth="true" hidden="false" outlineLevel="0" max="13827" min="13827" style="0" width="16.5"/>
    <col collapsed="false" customWidth="true" hidden="false" outlineLevel="0" max="13828" min="13828" style="0" width="9.63"/>
    <col collapsed="false" customWidth="true" hidden="false" outlineLevel="0" max="13829" min="13829" style="0" width="23.13"/>
    <col collapsed="false" customWidth="true" hidden="false" outlineLevel="0" max="13860" min="13830" style="0" width="2.87"/>
    <col collapsed="false" customWidth="true" hidden="false" outlineLevel="0" max="13861" min="13861" style="0" width="8"/>
    <col collapsed="false" customWidth="true" hidden="false" outlineLevel="0" max="13862" min="13862" style="0" width="12.37"/>
    <col collapsed="false" customWidth="true" hidden="false" outlineLevel="0" max="14081" min="14081" style="0" width="11.37"/>
    <col collapsed="false" customWidth="true" hidden="false" outlineLevel="0" max="14082" min="14082" style="0" width="4.87"/>
    <col collapsed="false" customWidth="true" hidden="false" outlineLevel="0" max="14083" min="14083" style="0" width="16.5"/>
    <col collapsed="false" customWidth="true" hidden="false" outlineLevel="0" max="14084" min="14084" style="0" width="9.63"/>
    <col collapsed="false" customWidth="true" hidden="false" outlineLevel="0" max="14085" min="14085" style="0" width="23.13"/>
    <col collapsed="false" customWidth="true" hidden="false" outlineLevel="0" max="14116" min="14086" style="0" width="2.87"/>
    <col collapsed="false" customWidth="true" hidden="false" outlineLevel="0" max="14117" min="14117" style="0" width="8"/>
    <col collapsed="false" customWidth="true" hidden="false" outlineLevel="0" max="14118" min="14118" style="0" width="12.37"/>
    <col collapsed="false" customWidth="true" hidden="false" outlineLevel="0" max="14337" min="14337" style="0" width="11.37"/>
    <col collapsed="false" customWidth="true" hidden="false" outlineLevel="0" max="14338" min="14338" style="0" width="4.87"/>
    <col collapsed="false" customWidth="true" hidden="false" outlineLevel="0" max="14339" min="14339" style="0" width="16.5"/>
    <col collapsed="false" customWidth="true" hidden="false" outlineLevel="0" max="14340" min="14340" style="0" width="9.63"/>
    <col collapsed="false" customWidth="true" hidden="false" outlineLevel="0" max="14341" min="14341" style="0" width="23.13"/>
    <col collapsed="false" customWidth="true" hidden="false" outlineLevel="0" max="14372" min="14342" style="0" width="2.87"/>
    <col collapsed="false" customWidth="true" hidden="false" outlineLevel="0" max="14373" min="14373" style="0" width="8"/>
    <col collapsed="false" customWidth="true" hidden="false" outlineLevel="0" max="14374" min="14374" style="0" width="12.37"/>
    <col collapsed="false" customWidth="true" hidden="false" outlineLevel="0" max="14593" min="14593" style="0" width="11.37"/>
    <col collapsed="false" customWidth="true" hidden="false" outlineLevel="0" max="14594" min="14594" style="0" width="4.87"/>
    <col collapsed="false" customWidth="true" hidden="false" outlineLevel="0" max="14595" min="14595" style="0" width="16.5"/>
    <col collapsed="false" customWidth="true" hidden="false" outlineLevel="0" max="14596" min="14596" style="0" width="9.63"/>
    <col collapsed="false" customWidth="true" hidden="false" outlineLevel="0" max="14597" min="14597" style="0" width="23.13"/>
    <col collapsed="false" customWidth="true" hidden="false" outlineLevel="0" max="14628" min="14598" style="0" width="2.87"/>
    <col collapsed="false" customWidth="true" hidden="false" outlineLevel="0" max="14629" min="14629" style="0" width="8"/>
    <col collapsed="false" customWidth="true" hidden="false" outlineLevel="0" max="14630" min="14630" style="0" width="12.37"/>
    <col collapsed="false" customWidth="true" hidden="false" outlineLevel="0" max="14849" min="14849" style="0" width="11.37"/>
    <col collapsed="false" customWidth="true" hidden="false" outlineLevel="0" max="14850" min="14850" style="0" width="4.87"/>
    <col collapsed="false" customWidth="true" hidden="false" outlineLevel="0" max="14851" min="14851" style="0" width="16.5"/>
    <col collapsed="false" customWidth="true" hidden="false" outlineLevel="0" max="14852" min="14852" style="0" width="9.63"/>
    <col collapsed="false" customWidth="true" hidden="false" outlineLevel="0" max="14853" min="14853" style="0" width="23.13"/>
    <col collapsed="false" customWidth="true" hidden="false" outlineLevel="0" max="14884" min="14854" style="0" width="2.87"/>
    <col collapsed="false" customWidth="true" hidden="false" outlineLevel="0" max="14885" min="14885" style="0" width="8"/>
    <col collapsed="false" customWidth="true" hidden="false" outlineLevel="0" max="14886" min="14886" style="0" width="12.37"/>
    <col collapsed="false" customWidth="true" hidden="false" outlineLevel="0" max="15105" min="15105" style="0" width="11.37"/>
    <col collapsed="false" customWidth="true" hidden="false" outlineLevel="0" max="15106" min="15106" style="0" width="4.87"/>
    <col collapsed="false" customWidth="true" hidden="false" outlineLevel="0" max="15107" min="15107" style="0" width="16.5"/>
    <col collapsed="false" customWidth="true" hidden="false" outlineLevel="0" max="15108" min="15108" style="0" width="9.63"/>
    <col collapsed="false" customWidth="true" hidden="false" outlineLevel="0" max="15109" min="15109" style="0" width="23.13"/>
    <col collapsed="false" customWidth="true" hidden="false" outlineLevel="0" max="15140" min="15110" style="0" width="2.87"/>
    <col collapsed="false" customWidth="true" hidden="false" outlineLevel="0" max="15141" min="15141" style="0" width="8"/>
    <col collapsed="false" customWidth="true" hidden="false" outlineLevel="0" max="15142" min="15142" style="0" width="12.37"/>
    <col collapsed="false" customWidth="true" hidden="false" outlineLevel="0" max="15361" min="15361" style="0" width="11.37"/>
    <col collapsed="false" customWidth="true" hidden="false" outlineLevel="0" max="15362" min="15362" style="0" width="4.87"/>
    <col collapsed="false" customWidth="true" hidden="false" outlineLevel="0" max="15363" min="15363" style="0" width="16.5"/>
    <col collapsed="false" customWidth="true" hidden="false" outlineLevel="0" max="15364" min="15364" style="0" width="9.63"/>
    <col collapsed="false" customWidth="true" hidden="false" outlineLevel="0" max="15365" min="15365" style="0" width="23.13"/>
    <col collapsed="false" customWidth="true" hidden="false" outlineLevel="0" max="15396" min="15366" style="0" width="2.87"/>
    <col collapsed="false" customWidth="true" hidden="false" outlineLevel="0" max="15397" min="15397" style="0" width="8"/>
    <col collapsed="false" customWidth="true" hidden="false" outlineLevel="0" max="15398" min="15398" style="0" width="12.37"/>
    <col collapsed="false" customWidth="true" hidden="false" outlineLevel="0" max="15617" min="15617" style="0" width="11.37"/>
    <col collapsed="false" customWidth="true" hidden="false" outlineLevel="0" max="15618" min="15618" style="0" width="4.87"/>
    <col collapsed="false" customWidth="true" hidden="false" outlineLevel="0" max="15619" min="15619" style="0" width="16.5"/>
    <col collapsed="false" customWidth="true" hidden="false" outlineLevel="0" max="15620" min="15620" style="0" width="9.63"/>
    <col collapsed="false" customWidth="true" hidden="false" outlineLevel="0" max="15621" min="15621" style="0" width="23.13"/>
    <col collapsed="false" customWidth="true" hidden="false" outlineLevel="0" max="15652" min="15622" style="0" width="2.87"/>
    <col collapsed="false" customWidth="true" hidden="false" outlineLevel="0" max="15653" min="15653" style="0" width="8"/>
    <col collapsed="false" customWidth="true" hidden="false" outlineLevel="0" max="15654" min="15654" style="0" width="12.37"/>
    <col collapsed="false" customWidth="true" hidden="false" outlineLevel="0" max="15873" min="15873" style="0" width="11.37"/>
    <col collapsed="false" customWidth="true" hidden="false" outlineLevel="0" max="15874" min="15874" style="0" width="4.87"/>
    <col collapsed="false" customWidth="true" hidden="false" outlineLevel="0" max="15875" min="15875" style="0" width="16.5"/>
    <col collapsed="false" customWidth="true" hidden="false" outlineLevel="0" max="15876" min="15876" style="0" width="9.63"/>
    <col collapsed="false" customWidth="true" hidden="false" outlineLevel="0" max="15877" min="15877" style="0" width="23.13"/>
    <col collapsed="false" customWidth="true" hidden="false" outlineLevel="0" max="15908" min="15878" style="0" width="2.87"/>
    <col collapsed="false" customWidth="true" hidden="false" outlineLevel="0" max="15909" min="15909" style="0" width="8"/>
    <col collapsed="false" customWidth="true" hidden="false" outlineLevel="0" max="15910" min="15910" style="0" width="12.37"/>
    <col collapsed="false" customWidth="true" hidden="false" outlineLevel="0" max="16129" min="16129" style="0" width="11.37"/>
    <col collapsed="false" customWidth="true" hidden="false" outlineLevel="0" max="16130" min="16130" style="0" width="4.87"/>
    <col collapsed="false" customWidth="true" hidden="false" outlineLevel="0" max="16131" min="16131" style="0" width="16.5"/>
    <col collapsed="false" customWidth="true" hidden="false" outlineLevel="0" max="16132" min="16132" style="0" width="9.63"/>
    <col collapsed="false" customWidth="true" hidden="false" outlineLevel="0" max="16133" min="16133" style="0" width="23.13"/>
    <col collapsed="false" customWidth="true" hidden="false" outlineLevel="0" max="16164" min="16134" style="0" width="2.87"/>
    <col collapsed="false" customWidth="true" hidden="false" outlineLevel="0" max="16165" min="16165" style="0" width="8"/>
    <col collapsed="false" customWidth="true" hidden="false" outlineLevel="0" max="16166" min="16166" style="0" width="12.37"/>
  </cols>
  <sheetData>
    <row r="1" customFormat="false" ht="14.25" hidden="false" customHeight="true" outlineLevel="0" collapsed="false"/>
    <row r="2" customFormat="false" ht="14.25" hidden="false" customHeight="true" outlineLevel="0" collapsed="false">
      <c r="A2" s="479" t="s">
        <v>666</v>
      </c>
    </row>
    <row r="3" customFormat="false" ht="14.25" hidden="false" customHeight="true" outlineLevel="0" collapsed="false">
      <c r="A3" s="480"/>
      <c r="C3" s="481" t="s">
        <v>667</v>
      </c>
    </row>
    <row r="4" customFormat="false" ht="14.25" hidden="false" customHeight="true" outlineLevel="0" collapsed="false">
      <c r="A4" s="480"/>
      <c r="AA4" s="431" t="s">
        <v>626</v>
      </c>
    </row>
    <row r="5" customFormat="false" ht="14.25" hidden="false" customHeight="true" outlineLevel="0" collapsed="false">
      <c r="A5" s="479" t="s">
        <v>85</v>
      </c>
      <c r="Z5" s="0" t="s">
        <v>627</v>
      </c>
      <c r="AD5" s="435" t="s">
        <v>60</v>
      </c>
    </row>
    <row r="6" customFormat="false" ht="14.25" hidden="false" customHeight="true" outlineLevel="0" collapsed="false">
      <c r="A6" s="479"/>
      <c r="AD6" s="435" t="s">
        <v>628</v>
      </c>
    </row>
    <row r="7" customFormat="false" ht="14.25" hidden="false" customHeight="true" outlineLevel="0" collapsed="false">
      <c r="A7" s="479"/>
      <c r="AD7" s="435" t="s">
        <v>629</v>
      </c>
    </row>
    <row r="8" customFormat="false" ht="14.25" hidden="false" customHeight="true" outlineLevel="0" collapsed="false">
      <c r="A8" s="479"/>
      <c r="AD8" s="435" t="s">
        <v>630</v>
      </c>
    </row>
    <row r="9" customFormat="false" ht="14.25" hidden="false" customHeight="true" outlineLevel="0" collapsed="false">
      <c r="A9" s="479"/>
      <c r="AD9" s="435" t="s">
        <v>658</v>
      </c>
    </row>
    <row r="10" customFormat="false" ht="14.25" hidden="false" customHeight="true" outlineLevel="0" collapsed="false">
      <c r="A10" s="479"/>
      <c r="AD10" s="435" t="s">
        <v>59</v>
      </c>
    </row>
    <row r="11" customFormat="false" ht="14.25" hidden="false" customHeight="true" outlineLevel="0" collapsed="false">
      <c r="A11" s="479"/>
      <c r="AD11" s="435" t="s">
        <v>633</v>
      </c>
    </row>
    <row r="12" customFormat="false" ht="14.25" hidden="false" customHeight="true" outlineLevel="0" collapsed="false">
      <c r="A12" s="479"/>
      <c r="W12" s="431"/>
      <c r="AD12" s="435" t="s">
        <v>54</v>
      </c>
    </row>
    <row r="13" customFormat="false" ht="14.25" hidden="false" customHeight="true" outlineLevel="0" collapsed="false">
      <c r="A13" s="479"/>
    </row>
    <row r="14" customFormat="false" ht="6.75" hidden="false" customHeight="true" outlineLevel="0" collapsed="false">
      <c r="A14" s="479"/>
      <c r="B14" s="504"/>
      <c r="C14" s="441"/>
      <c r="D14" s="441"/>
      <c r="E14" s="441"/>
      <c r="F14" s="442"/>
    </row>
    <row r="15" customFormat="false" ht="14.25" hidden="false" customHeight="true" outlineLevel="0" collapsed="false">
      <c r="B15" s="443" t="s">
        <v>668</v>
      </c>
      <c r="C15" s="431"/>
      <c r="D15" s="431"/>
      <c r="E15" s="431"/>
      <c r="F15" s="444"/>
      <c r="AL15" s="485" t="s">
        <v>87</v>
      </c>
    </row>
    <row r="16" customFormat="false" ht="6.75" hidden="false" customHeight="true" outlineLevel="0" collapsed="false">
      <c r="B16" s="445"/>
      <c r="C16" s="446"/>
      <c r="D16" s="446"/>
      <c r="E16" s="446"/>
      <c r="F16" s="447"/>
    </row>
    <row r="17" customFormat="false" ht="13.5" hidden="false" customHeight="false" outlineLevel="0" collapsed="false">
      <c r="A17" s="480"/>
    </row>
    <row r="18" customFormat="false" ht="13.5" hidden="false" customHeight="true" outlineLevel="0" collapsed="false">
      <c r="A18" s="486" t="s">
        <v>90</v>
      </c>
      <c r="B18" s="486" t="s">
        <v>91</v>
      </c>
      <c r="C18" s="486" t="s">
        <v>669</v>
      </c>
      <c r="D18" s="486" t="s">
        <v>670</v>
      </c>
      <c r="E18" s="486" t="s">
        <v>92</v>
      </c>
      <c r="F18" s="487" t="n">
        <v>1</v>
      </c>
      <c r="G18" s="487" t="n">
        <v>2</v>
      </c>
      <c r="H18" s="487" t="n">
        <v>3</v>
      </c>
      <c r="I18" s="487" t="n">
        <v>4</v>
      </c>
      <c r="J18" s="487" t="n">
        <v>5</v>
      </c>
      <c r="K18" s="487" t="n">
        <v>6</v>
      </c>
      <c r="L18" s="487" t="n">
        <v>7</v>
      </c>
      <c r="M18" s="487" t="n">
        <v>8</v>
      </c>
      <c r="N18" s="487" t="n">
        <v>9</v>
      </c>
      <c r="O18" s="487" t="n">
        <v>10</v>
      </c>
      <c r="P18" s="487" t="n">
        <v>11</v>
      </c>
      <c r="Q18" s="487" t="n">
        <v>12</v>
      </c>
      <c r="R18" s="487" t="n">
        <v>13</v>
      </c>
      <c r="S18" s="487" t="n">
        <v>14</v>
      </c>
      <c r="T18" s="487" t="n">
        <v>15</v>
      </c>
      <c r="U18" s="487" t="n">
        <v>16</v>
      </c>
      <c r="V18" s="487" t="n">
        <v>17</v>
      </c>
      <c r="W18" s="487" t="n">
        <v>18</v>
      </c>
      <c r="X18" s="487" t="n">
        <v>19</v>
      </c>
      <c r="Y18" s="487" t="n">
        <v>20</v>
      </c>
      <c r="Z18" s="487" t="n">
        <v>21</v>
      </c>
      <c r="AA18" s="487" t="n">
        <v>22</v>
      </c>
      <c r="AB18" s="487" t="n">
        <v>23</v>
      </c>
      <c r="AC18" s="487" t="n">
        <v>24</v>
      </c>
      <c r="AD18" s="487" t="n">
        <v>25</v>
      </c>
      <c r="AE18" s="487" t="n">
        <v>26</v>
      </c>
      <c r="AF18" s="487" t="n">
        <v>27</v>
      </c>
      <c r="AG18" s="487" t="n">
        <v>28</v>
      </c>
      <c r="AH18" s="487" t="n">
        <v>29</v>
      </c>
      <c r="AI18" s="487" t="n">
        <v>30</v>
      </c>
      <c r="AJ18" s="488" t="n">
        <v>31</v>
      </c>
      <c r="AK18" s="489" t="s">
        <v>638</v>
      </c>
      <c r="AL18" s="486" t="s">
        <v>660</v>
      </c>
    </row>
    <row r="19" customFormat="false" ht="13.5" hidden="false" customHeight="false" outlineLevel="0" collapsed="false">
      <c r="A19" s="486"/>
      <c r="B19" s="486"/>
      <c r="C19" s="486"/>
      <c r="D19" s="486"/>
      <c r="E19" s="486"/>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8"/>
      <c r="AK19" s="489"/>
      <c r="AL19" s="486"/>
    </row>
    <row r="20" customFormat="false" ht="13.5" hidden="false" customHeight="false" outlineLevel="0" collapsed="false">
      <c r="A20" s="486"/>
      <c r="B20" s="486"/>
      <c r="C20" s="486"/>
      <c r="D20" s="486"/>
      <c r="E20" s="486"/>
      <c r="F20" s="487" t="s">
        <v>100</v>
      </c>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1"/>
      <c r="AK20" s="489"/>
      <c r="AL20" s="486"/>
    </row>
    <row r="21" customFormat="false" ht="18.75" hidden="false" customHeight="true" outlineLevel="0" collapsed="false">
      <c r="A21" s="486" t="s">
        <v>101</v>
      </c>
      <c r="B21" s="486"/>
      <c r="C21" s="486" t="s">
        <v>671</v>
      </c>
      <c r="D21" s="486" t="s">
        <v>672</v>
      </c>
      <c r="E21" s="486"/>
      <c r="F21" s="486" t="s">
        <v>102</v>
      </c>
      <c r="G21" s="486" t="s">
        <v>102</v>
      </c>
      <c r="H21" s="486" t="s">
        <v>103</v>
      </c>
      <c r="I21" s="486" t="s">
        <v>104</v>
      </c>
      <c r="J21" s="486" t="s">
        <v>105</v>
      </c>
      <c r="K21" s="486" t="s">
        <v>102</v>
      </c>
      <c r="L21" s="486" t="s">
        <v>105</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3"/>
      <c r="AK21" s="494"/>
      <c r="AL21" s="495"/>
    </row>
    <row r="22" customFormat="false" ht="18.75" hidden="false" customHeight="true" outlineLevel="0" collapsed="false">
      <c r="A22" s="486" t="s">
        <v>106</v>
      </c>
      <c r="B22" s="486"/>
      <c r="C22" s="486" t="s">
        <v>671</v>
      </c>
      <c r="D22" s="486" t="s">
        <v>672</v>
      </c>
      <c r="E22" s="486"/>
      <c r="F22" s="486" t="s">
        <v>107</v>
      </c>
      <c r="G22" s="486" t="s">
        <v>107</v>
      </c>
      <c r="H22" s="486" t="s">
        <v>107</v>
      </c>
      <c r="I22" s="486" t="s">
        <v>108</v>
      </c>
      <c r="J22" s="486" t="s">
        <v>108</v>
      </c>
      <c r="K22" s="486" t="s">
        <v>109</v>
      </c>
      <c r="L22" s="486" t="s">
        <v>109</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3"/>
      <c r="AK22" s="494"/>
      <c r="AL22" s="495"/>
    </row>
    <row r="23" customFormat="false" ht="18.75" hidden="false" customHeight="true" outlineLevel="0" collapsed="false">
      <c r="A23" s="486"/>
      <c r="B23" s="486"/>
      <c r="C23" s="486"/>
      <c r="D23" s="486"/>
      <c r="E23" s="486"/>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6"/>
      <c r="AK23" s="489"/>
      <c r="AL23" s="486"/>
    </row>
    <row r="24" customFormat="false" ht="18.75" hidden="false" customHeight="true" outlineLevel="0" collapsed="false">
      <c r="A24" s="486"/>
      <c r="B24" s="486"/>
      <c r="C24" s="486"/>
      <c r="D24" s="486"/>
      <c r="E24" s="486"/>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6"/>
      <c r="AK24" s="489"/>
      <c r="AL24" s="486"/>
    </row>
    <row r="25" customFormat="false" ht="18.75" hidden="false" customHeight="true" outlineLevel="0" collapsed="false">
      <c r="A25" s="486"/>
      <c r="B25" s="486"/>
      <c r="C25" s="486"/>
      <c r="D25" s="486"/>
      <c r="E25" s="486"/>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6"/>
      <c r="AK25" s="489"/>
      <c r="AL25" s="486"/>
    </row>
    <row r="26" customFormat="false" ht="18.75" hidden="false" customHeight="true" outlineLevel="0" collapsed="false">
      <c r="A26" s="486"/>
      <c r="B26" s="486"/>
      <c r="C26" s="486"/>
      <c r="D26" s="486"/>
      <c r="E26" s="486"/>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6"/>
      <c r="AK26" s="489"/>
      <c r="AL26" s="486"/>
    </row>
    <row r="27" customFormat="false" ht="18.75" hidden="false" customHeight="true" outlineLevel="0" collapsed="false">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6"/>
      <c r="AK27" s="494"/>
      <c r="AL27" s="495"/>
    </row>
    <row r="28" customFormat="false" ht="18.75" hidden="false" customHeight="true" outlineLevel="0" collapsed="false">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6"/>
      <c r="AK28" s="494"/>
      <c r="AL28" s="495"/>
    </row>
    <row r="29" customFormat="false" ht="18.75" hidden="false" customHeight="true" outlineLevel="0" collapsed="false">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6"/>
      <c r="AK29" s="494"/>
      <c r="AL29" s="495"/>
    </row>
    <row r="30" customFormat="false" ht="18.75" hidden="false" customHeight="true" outlineLevel="0" collapsed="false">
      <c r="A30" s="49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6"/>
      <c r="AK30" s="494"/>
      <c r="AL30" s="495"/>
    </row>
    <row r="31" customFormat="false" ht="18.75" hidden="false" customHeight="true" outlineLevel="0" collapsed="false">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6"/>
      <c r="AK31" s="494"/>
      <c r="AL31" s="495"/>
    </row>
    <row r="32" customFormat="false" ht="18.75" hidden="false" customHeight="true" outlineLevel="0" collapsed="false">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6"/>
      <c r="AK32" s="494"/>
      <c r="AL32" s="495"/>
    </row>
    <row r="33" customFormat="false" ht="15.75" hidden="false" customHeight="true" outlineLevel="0" collapsed="false">
      <c r="A33" s="497"/>
      <c r="B33" s="431"/>
      <c r="C33" s="431"/>
      <c r="D33" s="431" t="s">
        <v>673</v>
      </c>
      <c r="E33" s="431"/>
      <c r="F33" s="44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42"/>
    </row>
    <row r="34" customFormat="false" ht="15.75" hidden="false" customHeight="true" outlineLevel="0" collapsed="false">
      <c r="A34" s="497"/>
      <c r="B34" s="431"/>
      <c r="C34" s="431"/>
      <c r="D34" s="431"/>
      <c r="E34" s="431"/>
      <c r="F34" s="431"/>
      <c r="G34" s="431"/>
      <c r="H34" s="431"/>
      <c r="I34" s="431"/>
      <c r="J34" s="431"/>
      <c r="K34" s="431"/>
      <c r="L34" s="431"/>
      <c r="M34" s="431"/>
      <c r="N34" s="431"/>
      <c r="O34" s="431"/>
      <c r="P34" s="431"/>
      <c r="Q34" s="431"/>
      <c r="R34" s="431"/>
      <c r="S34" s="431"/>
      <c r="T34" s="431"/>
      <c r="U34" s="431" t="s">
        <v>674</v>
      </c>
      <c r="V34" s="431"/>
      <c r="W34" s="431"/>
      <c r="X34" s="431"/>
      <c r="Y34" s="431"/>
      <c r="Z34" s="431"/>
      <c r="AA34" s="431"/>
      <c r="AB34" s="431"/>
      <c r="AC34" s="431"/>
      <c r="AD34" s="431"/>
      <c r="AE34" s="431"/>
      <c r="AF34" s="431"/>
      <c r="AG34" s="431"/>
      <c r="AH34" s="431"/>
      <c r="AI34" s="431"/>
      <c r="AJ34" s="431"/>
      <c r="AK34" s="431"/>
      <c r="AL34" s="444"/>
    </row>
    <row r="35" customFormat="false" ht="15.75" hidden="false" customHeight="true" outlineLevel="0" collapsed="false">
      <c r="A35" s="497"/>
      <c r="B35" s="431"/>
      <c r="C35" s="431"/>
      <c r="D35" s="431"/>
      <c r="E35" s="431"/>
      <c r="F35" s="431"/>
      <c r="G35" s="431"/>
      <c r="H35" s="431"/>
      <c r="I35" s="431"/>
      <c r="J35" s="431"/>
      <c r="K35" s="431"/>
      <c r="L35" s="431"/>
      <c r="M35" s="431"/>
      <c r="N35" s="431"/>
      <c r="O35" s="431"/>
      <c r="P35" s="431"/>
      <c r="Q35" s="431"/>
      <c r="R35" s="431"/>
      <c r="S35" s="431"/>
      <c r="T35" s="431"/>
      <c r="U35" s="472" t="s">
        <v>399</v>
      </c>
      <c r="V35" s="473" t="s">
        <v>600</v>
      </c>
      <c r="W35" s="473"/>
      <c r="X35" s="473"/>
      <c r="Y35" s="473"/>
      <c r="Z35" s="473"/>
      <c r="AA35" s="473"/>
      <c r="AB35" s="473"/>
      <c r="AC35" s="473"/>
      <c r="AD35" s="473"/>
      <c r="AE35" s="473"/>
      <c r="AF35" s="473"/>
      <c r="AG35" s="473"/>
      <c r="AH35" s="473"/>
      <c r="AI35" s="473"/>
      <c r="AJ35" s="473"/>
      <c r="AK35" s="499" t="s">
        <v>158</v>
      </c>
      <c r="AL35" s="444"/>
    </row>
    <row r="36" customFormat="false" ht="15.75" hidden="false" customHeight="true" outlineLevel="0" collapsed="false">
      <c r="A36" s="497"/>
      <c r="B36" s="431"/>
      <c r="C36" s="431"/>
      <c r="D36" s="431"/>
      <c r="E36" s="431"/>
      <c r="F36" s="431"/>
      <c r="G36" s="431"/>
      <c r="H36" s="431"/>
      <c r="I36" s="431"/>
      <c r="J36" s="431"/>
      <c r="K36" s="431"/>
      <c r="L36" s="431"/>
      <c r="M36" s="431"/>
      <c r="N36" s="431"/>
      <c r="O36" s="431"/>
      <c r="P36" s="431"/>
      <c r="Q36" s="431"/>
      <c r="R36" s="431"/>
      <c r="S36" s="431"/>
      <c r="T36" s="431"/>
      <c r="U36" s="472"/>
      <c r="V36" s="473"/>
      <c r="W36" s="473"/>
      <c r="X36" s="473"/>
      <c r="Y36" s="473"/>
      <c r="Z36" s="473"/>
      <c r="AA36" s="473"/>
      <c r="AB36" s="473"/>
      <c r="AC36" s="473"/>
      <c r="AD36" s="473"/>
      <c r="AE36" s="473"/>
      <c r="AF36" s="473"/>
      <c r="AG36" s="473"/>
      <c r="AH36" s="473"/>
      <c r="AI36" s="473"/>
      <c r="AJ36" s="473"/>
      <c r="AK36" s="499"/>
      <c r="AL36" s="444"/>
    </row>
    <row r="37" customFormat="false" ht="15.75" hidden="false" customHeight="true" outlineLevel="0" collapsed="false">
      <c r="A37" s="497"/>
      <c r="B37" s="431"/>
      <c r="C37" s="431"/>
      <c r="D37" s="431"/>
      <c r="E37" s="431"/>
      <c r="F37" s="431"/>
      <c r="G37" s="431"/>
      <c r="H37" s="431"/>
      <c r="I37" s="431"/>
      <c r="J37" s="431"/>
      <c r="K37" s="431"/>
      <c r="L37" s="431"/>
      <c r="M37" s="431"/>
      <c r="N37" s="431"/>
      <c r="O37" s="431"/>
      <c r="P37" s="431"/>
      <c r="Q37" s="431"/>
      <c r="R37" s="431"/>
      <c r="S37" s="431"/>
      <c r="T37" s="431"/>
      <c r="U37" s="472" t="s">
        <v>406</v>
      </c>
      <c r="V37" s="473" t="s">
        <v>675</v>
      </c>
      <c r="W37" s="473"/>
      <c r="X37" s="473"/>
      <c r="Y37" s="473"/>
      <c r="Z37" s="473"/>
      <c r="AA37" s="473"/>
      <c r="AB37" s="473"/>
      <c r="AC37" s="473"/>
      <c r="AD37" s="473"/>
      <c r="AE37" s="473"/>
      <c r="AF37" s="473"/>
      <c r="AG37" s="473"/>
      <c r="AH37" s="473"/>
      <c r="AI37" s="473"/>
      <c r="AJ37" s="473"/>
      <c r="AK37" s="500" t="s">
        <v>158</v>
      </c>
      <c r="AL37" s="444"/>
    </row>
    <row r="38" customFormat="false" ht="15.75" hidden="false" customHeight="true" outlineLevel="0" collapsed="false">
      <c r="A38" s="497"/>
      <c r="B38" s="431"/>
      <c r="C38" s="431"/>
      <c r="D38" s="431"/>
      <c r="E38" s="431"/>
      <c r="F38" s="431"/>
      <c r="G38" s="431"/>
      <c r="H38" s="431"/>
      <c r="I38" s="431"/>
      <c r="J38" s="431"/>
      <c r="K38" s="431"/>
      <c r="L38" s="431"/>
      <c r="M38" s="431"/>
      <c r="N38" s="431"/>
      <c r="O38" s="431"/>
      <c r="P38" s="431"/>
      <c r="Q38" s="431"/>
      <c r="R38" s="431"/>
      <c r="S38" s="431"/>
      <c r="T38" s="431"/>
      <c r="U38" s="472"/>
      <c r="V38" s="473"/>
      <c r="W38" s="473"/>
      <c r="X38" s="473"/>
      <c r="Y38" s="473"/>
      <c r="Z38" s="473"/>
      <c r="AA38" s="473"/>
      <c r="AB38" s="473"/>
      <c r="AC38" s="473"/>
      <c r="AD38" s="473"/>
      <c r="AE38" s="473"/>
      <c r="AF38" s="473"/>
      <c r="AG38" s="473"/>
      <c r="AH38" s="473"/>
      <c r="AI38" s="473"/>
      <c r="AJ38" s="473"/>
      <c r="AK38" s="500"/>
      <c r="AL38" s="444"/>
    </row>
    <row r="39" customFormat="false" ht="15.75" hidden="false" customHeight="true" outlineLevel="0" collapsed="false">
      <c r="A39" s="497"/>
      <c r="B39" s="431"/>
      <c r="C39" s="431"/>
      <c r="D39" s="431"/>
      <c r="E39" s="431"/>
      <c r="F39" s="431"/>
      <c r="G39" s="431"/>
      <c r="H39" s="431"/>
      <c r="I39" s="431"/>
      <c r="J39" s="431"/>
      <c r="K39" s="431"/>
      <c r="L39" s="431"/>
      <c r="M39" s="431"/>
      <c r="N39" s="431"/>
      <c r="O39" s="431"/>
      <c r="P39" s="431"/>
      <c r="Q39" s="431"/>
      <c r="R39" s="431"/>
      <c r="S39" s="431"/>
      <c r="T39" s="431"/>
      <c r="U39" s="472" t="s">
        <v>427</v>
      </c>
      <c r="V39" s="473" t="s">
        <v>676</v>
      </c>
      <c r="W39" s="473"/>
      <c r="X39" s="473"/>
      <c r="Y39" s="473"/>
      <c r="Z39" s="473"/>
      <c r="AA39" s="473"/>
      <c r="AB39" s="473"/>
      <c r="AC39" s="473"/>
      <c r="AD39" s="473"/>
      <c r="AE39" s="473"/>
      <c r="AF39" s="473"/>
      <c r="AG39" s="473"/>
      <c r="AH39" s="473"/>
      <c r="AI39" s="473"/>
      <c r="AJ39" s="473"/>
      <c r="AK39" s="500" t="s">
        <v>158</v>
      </c>
      <c r="AL39" s="444"/>
    </row>
    <row r="40" customFormat="false" ht="15.75" hidden="false" customHeight="true" outlineLevel="0" collapsed="false">
      <c r="A40" s="497"/>
      <c r="B40" s="431"/>
      <c r="C40" s="431"/>
      <c r="D40" s="431"/>
      <c r="E40" s="431"/>
      <c r="F40" s="431"/>
      <c r="G40" s="431"/>
      <c r="H40" s="431"/>
      <c r="I40" s="431"/>
      <c r="J40" s="431"/>
      <c r="K40" s="431"/>
      <c r="L40" s="431"/>
      <c r="M40" s="431"/>
      <c r="N40" s="431"/>
      <c r="O40" s="431"/>
      <c r="P40" s="431"/>
      <c r="Q40" s="431"/>
      <c r="R40" s="431"/>
      <c r="S40" s="431"/>
      <c r="T40" s="431"/>
      <c r="U40" s="472"/>
      <c r="V40" s="473"/>
      <c r="W40" s="473"/>
      <c r="X40" s="473"/>
      <c r="Y40" s="473"/>
      <c r="Z40" s="473"/>
      <c r="AA40" s="473"/>
      <c r="AB40" s="473"/>
      <c r="AC40" s="473"/>
      <c r="AD40" s="473"/>
      <c r="AE40" s="473"/>
      <c r="AF40" s="473"/>
      <c r="AG40" s="473"/>
      <c r="AH40" s="473"/>
      <c r="AI40" s="473"/>
      <c r="AJ40" s="473"/>
      <c r="AK40" s="500"/>
      <c r="AL40" s="444"/>
    </row>
    <row r="41" customFormat="false" ht="15.75" hidden="false" customHeight="true" outlineLevel="0" collapsed="false">
      <c r="A41" s="501"/>
      <c r="B41" s="446"/>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7"/>
    </row>
    <row r="42" customFormat="false" ht="14.25" hidden="false" customHeight="true" outlineLevel="0" collapsed="false">
      <c r="A42" s="479"/>
      <c r="B42" s="431"/>
      <c r="C42" s="431"/>
      <c r="D42" s="431"/>
      <c r="E42" s="431"/>
      <c r="F42" s="431"/>
    </row>
    <row r="43" customFormat="false" ht="14.25" hidden="false" customHeight="true" outlineLevel="0" collapsed="false">
      <c r="A43" s="479"/>
      <c r="B43" s="431"/>
      <c r="C43" s="431"/>
      <c r="D43" s="431"/>
      <c r="E43" s="431"/>
      <c r="F43" s="431"/>
    </row>
    <row r="44" customFormat="false" ht="14.25" hidden="false" customHeight="true" outlineLevel="0" collapsed="false">
      <c r="A44" s="479"/>
      <c r="B44" s="431"/>
      <c r="C44" s="431"/>
      <c r="D44" s="431"/>
      <c r="E44" s="431"/>
      <c r="F44" s="431"/>
    </row>
    <row r="45" customFormat="false" ht="14.25" hidden="false" customHeight="true" outlineLevel="0" collapsed="false">
      <c r="A45" s="479"/>
      <c r="B45" s="431"/>
      <c r="C45" s="431"/>
      <c r="D45" s="431"/>
      <c r="E45" s="431"/>
      <c r="F45" s="431"/>
    </row>
    <row r="46" customFormat="false" ht="14.25" hidden="false" customHeight="true" outlineLevel="0" collapsed="false">
      <c r="A46" s="479"/>
      <c r="B46" s="431"/>
      <c r="C46" s="431"/>
      <c r="D46" s="431"/>
      <c r="E46" s="431"/>
      <c r="F46" s="431"/>
    </row>
    <row r="47" customFormat="false" ht="14.25" hidden="false" customHeight="true" outlineLevel="0" collapsed="false">
      <c r="A47" s="479"/>
      <c r="B47" s="431"/>
      <c r="C47" s="431"/>
      <c r="D47" s="431"/>
      <c r="E47" s="431"/>
      <c r="F47" s="431"/>
    </row>
    <row r="48" customFormat="false" ht="14.25" hidden="false" customHeight="true" outlineLevel="0" collapsed="false">
      <c r="A48" s="479"/>
      <c r="B48" s="431"/>
      <c r="C48" s="431"/>
      <c r="D48" s="431"/>
      <c r="E48" s="431"/>
      <c r="F48" s="431"/>
    </row>
    <row r="49" customFormat="false" ht="14.25" hidden="false" customHeight="true" outlineLevel="0" collapsed="false">
      <c r="A49" s="478" t="s">
        <v>118</v>
      </c>
    </row>
    <row r="50" customFormat="false" ht="14.25" hidden="false" customHeight="true" outlineLevel="0" collapsed="false">
      <c r="A50" s="107" t="s">
        <v>648</v>
      </c>
    </row>
    <row r="51" customFormat="false" ht="14.25" hidden="false" customHeight="true" outlineLevel="0" collapsed="false">
      <c r="A51" s="478" t="s">
        <v>649</v>
      </c>
    </row>
    <row r="52" customFormat="false" ht="14.25" hidden="false" customHeight="true" outlineLevel="0" collapsed="false">
      <c r="A52" s="478" t="s">
        <v>123</v>
      </c>
    </row>
    <row r="53" customFormat="false" ht="14.25" hidden="false" customHeight="true" outlineLevel="0" collapsed="false">
      <c r="A53" s="478" t="s">
        <v>124</v>
      </c>
    </row>
    <row r="54" customFormat="false" ht="14.25" hidden="false" customHeight="true" outlineLevel="0" collapsed="false">
      <c r="A54" s="478" t="s">
        <v>125</v>
      </c>
    </row>
    <row r="55" customFormat="false" ht="14.25" hidden="false" customHeight="true" outlineLevel="0" collapsed="false">
      <c r="A55" s="107" t="s">
        <v>650</v>
      </c>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row>
    <row r="56" customFormat="false" ht="14.25" hidden="false" customHeight="true" outlineLevel="0" collapsed="false">
      <c r="A56" s="478" t="s">
        <v>128</v>
      </c>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row>
    <row r="57" customFormat="false" ht="14.25" hidden="false" customHeight="true" outlineLevel="0" collapsed="false">
      <c r="A57" s="478" t="s">
        <v>663</v>
      </c>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row>
    <row r="58" customFormat="false" ht="14.25" hidden="false" customHeight="true" outlineLevel="0" collapsed="false">
      <c r="A58" s="478" t="s">
        <v>677</v>
      </c>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row>
    <row r="59" customFormat="false" ht="14.25" hidden="false" customHeight="true" outlineLevel="0" collapsed="false">
      <c r="A59" s="478" t="s">
        <v>678</v>
      </c>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row>
    <row r="60" customFormat="false" ht="14.25" hidden="false" customHeight="true" outlineLevel="0" collapsed="false">
      <c r="A60" s="478" t="s">
        <v>679</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row>
    <row r="61" customFormat="false" ht="14.25" hidden="false" customHeight="true" outlineLevel="0" collapsed="false">
      <c r="A61" s="478" t="s">
        <v>680</v>
      </c>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row>
    <row r="62" customFormat="false" ht="14.25" hidden="false" customHeight="true" outlineLevel="0" collapsed="false">
      <c r="A62" s="478" t="s">
        <v>681</v>
      </c>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row>
    <row r="63" customFormat="false" ht="14.25" hidden="false" customHeight="true" outlineLevel="0" collapsed="false">
      <c r="A63" s="478" t="s">
        <v>682</v>
      </c>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row>
    <row r="64" customFormat="false" ht="14.25" hidden="false" customHeight="true" outlineLevel="0" collapsed="false">
      <c r="A64" s="478" t="s">
        <v>683</v>
      </c>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row>
    <row r="65" customFormat="false" ht="14.25" hidden="false" customHeight="true" outlineLevel="0" collapsed="false">
      <c r="A65" s="478" t="s">
        <v>684</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row>
  </sheetData>
  <mergeCells count="49">
    <mergeCell ref="A18:A20"/>
    <mergeCell ref="B18:B20"/>
    <mergeCell ref="C18:C20"/>
    <mergeCell ref="D18:D20"/>
    <mergeCell ref="E18:E20"/>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20"/>
    <mergeCell ref="AL18:AL20"/>
    <mergeCell ref="A21:B21"/>
    <mergeCell ref="A22:B22"/>
    <mergeCell ref="U35:U36"/>
    <mergeCell ref="V35:AJ36"/>
    <mergeCell ref="AK35:AK36"/>
    <mergeCell ref="U37:U38"/>
    <mergeCell ref="V37:AJ38"/>
    <mergeCell ref="AK37:AK38"/>
    <mergeCell ref="U39:U40"/>
    <mergeCell ref="V39:AJ40"/>
    <mergeCell ref="AK39:AK4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4.26"/>
    <col collapsed="false" customWidth="true" hidden="false" outlineLevel="0" max="2" min="2" style="0" width="26.75"/>
    <col collapsed="false" customWidth="true" hidden="false" outlineLevel="0" max="14" min="3" style="0" width="9.63"/>
    <col collapsed="false" customWidth="true" hidden="false" outlineLevel="0" max="257" min="257" style="0" width="4.26"/>
    <col collapsed="false" customWidth="true" hidden="false" outlineLevel="0" max="258" min="258" style="0" width="26.75"/>
    <col collapsed="false" customWidth="true" hidden="false" outlineLevel="0" max="270" min="259" style="0" width="9.63"/>
    <col collapsed="false" customWidth="true" hidden="false" outlineLevel="0" max="513" min="513" style="0" width="4.26"/>
    <col collapsed="false" customWidth="true" hidden="false" outlineLevel="0" max="514" min="514" style="0" width="26.75"/>
    <col collapsed="false" customWidth="true" hidden="false" outlineLevel="0" max="526" min="515" style="0" width="9.63"/>
    <col collapsed="false" customWidth="true" hidden="false" outlineLevel="0" max="769" min="769" style="0" width="4.26"/>
    <col collapsed="false" customWidth="true" hidden="false" outlineLevel="0" max="770" min="770" style="0" width="26.75"/>
    <col collapsed="false" customWidth="true" hidden="false" outlineLevel="0" max="782" min="771" style="0" width="9.63"/>
    <col collapsed="false" customWidth="true" hidden="false" outlineLevel="0" max="1025" min="1025" style="0" width="4.26"/>
    <col collapsed="false" customWidth="true" hidden="false" outlineLevel="0" max="1026" min="1026" style="0" width="26.75"/>
    <col collapsed="false" customWidth="true" hidden="false" outlineLevel="0" max="1038" min="1027" style="0" width="9.63"/>
    <col collapsed="false" customWidth="true" hidden="false" outlineLevel="0" max="1281" min="1281" style="0" width="4.26"/>
    <col collapsed="false" customWidth="true" hidden="false" outlineLevel="0" max="1282" min="1282" style="0" width="26.75"/>
    <col collapsed="false" customWidth="true" hidden="false" outlineLevel="0" max="1294" min="1283" style="0" width="9.63"/>
    <col collapsed="false" customWidth="true" hidden="false" outlineLevel="0" max="1537" min="1537" style="0" width="4.26"/>
    <col collapsed="false" customWidth="true" hidden="false" outlineLevel="0" max="1538" min="1538" style="0" width="26.75"/>
    <col collapsed="false" customWidth="true" hidden="false" outlineLevel="0" max="1550" min="1539" style="0" width="9.63"/>
    <col collapsed="false" customWidth="true" hidden="false" outlineLevel="0" max="1793" min="1793" style="0" width="4.26"/>
    <col collapsed="false" customWidth="true" hidden="false" outlineLevel="0" max="1794" min="1794" style="0" width="26.75"/>
    <col collapsed="false" customWidth="true" hidden="false" outlineLevel="0" max="1806" min="1795" style="0" width="9.63"/>
    <col collapsed="false" customWidth="true" hidden="false" outlineLevel="0" max="2049" min="2049" style="0" width="4.26"/>
    <col collapsed="false" customWidth="true" hidden="false" outlineLevel="0" max="2050" min="2050" style="0" width="26.75"/>
    <col collapsed="false" customWidth="true" hidden="false" outlineLevel="0" max="2062" min="2051" style="0" width="9.63"/>
    <col collapsed="false" customWidth="true" hidden="false" outlineLevel="0" max="2305" min="2305" style="0" width="4.26"/>
    <col collapsed="false" customWidth="true" hidden="false" outlineLevel="0" max="2306" min="2306" style="0" width="26.75"/>
    <col collapsed="false" customWidth="true" hidden="false" outlineLevel="0" max="2318" min="2307" style="0" width="9.63"/>
    <col collapsed="false" customWidth="true" hidden="false" outlineLevel="0" max="2561" min="2561" style="0" width="4.26"/>
    <col collapsed="false" customWidth="true" hidden="false" outlineLevel="0" max="2562" min="2562" style="0" width="26.75"/>
    <col collapsed="false" customWidth="true" hidden="false" outlineLevel="0" max="2574" min="2563" style="0" width="9.63"/>
    <col collapsed="false" customWidth="true" hidden="false" outlineLevel="0" max="2817" min="2817" style="0" width="4.26"/>
    <col collapsed="false" customWidth="true" hidden="false" outlineLevel="0" max="2818" min="2818" style="0" width="26.75"/>
    <col collapsed="false" customWidth="true" hidden="false" outlineLevel="0" max="2830" min="2819" style="0" width="9.63"/>
    <col collapsed="false" customWidth="true" hidden="false" outlineLevel="0" max="3073" min="3073" style="0" width="4.26"/>
    <col collapsed="false" customWidth="true" hidden="false" outlineLevel="0" max="3074" min="3074" style="0" width="26.75"/>
    <col collapsed="false" customWidth="true" hidden="false" outlineLevel="0" max="3086" min="3075" style="0" width="9.63"/>
    <col collapsed="false" customWidth="true" hidden="false" outlineLevel="0" max="3329" min="3329" style="0" width="4.26"/>
    <col collapsed="false" customWidth="true" hidden="false" outlineLevel="0" max="3330" min="3330" style="0" width="26.75"/>
    <col collapsed="false" customWidth="true" hidden="false" outlineLevel="0" max="3342" min="3331" style="0" width="9.63"/>
    <col collapsed="false" customWidth="true" hidden="false" outlineLevel="0" max="3585" min="3585" style="0" width="4.26"/>
    <col collapsed="false" customWidth="true" hidden="false" outlineLevel="0" max="3586" min="3586" style="0" width="26.75"/>
    <col collapsed="false" customWidth="true" hidden="false" outlineLevel="0" max="3598" min="3587" style="0" width="9.63"/>
    <col collapsed="false" customWidth="true" hidden="false" outlineLevel="0" max="3841" min="3841" style="0" width="4.26"/>
    <col collapsed="false" customWidth="true" hidden="false" outlineLevel="0" max="3842" min="3842" style="0" width="26.75"/>
    <col collapsed="false" customWidth="true" hidden="false" outlineLevel="0" max="3854" min="3843" style="0" width="9.63"/>
    <col collapsed="false" customWidth="true" hidden="false" outlineLevel="0" max="4097" min="4097" style="0" width="4.26"/>
    <col collapsed="false" customWidth="true" hidden="false" outlineLevel="0" max="4098" min="4098" style="0" width="26.75"/>
    <col collapsed="false" customWidth="true" hidden="false" outlineLevel="0" max="4110" min="4099" style="0" width="9.63"/>
    <col collapsed="false" customWidth="true" hidden="false" outlineLevel="0" max="4353" min="4353" style="0" width="4.26"/>
    <col collapsed="false" customWidth="true" hidden="false" outlineLevel="0" max="4354" min="4354" style="0" width="26.75"/>
    <col collapsed="false" customWidth="true" hidden="false" outlineLevel="0" max="4366" min="4355" style="0" width="9.63"/>
    <col collapsed="false" customWidth="true" hidden="false" outlineLevel="0" max="4609" min="4609" style="0" width="4.26"/>
    <col collapsed="false" customWidth="true" hidden="false" outlineLevel="0" max="4610" min="4610" style="0" width="26.75"/>
    <col collapsed="false" customWidth="true" hidden="false" outlineLevel="0" max="4622" min="4611" style="0" width="9.63"/>
    <col collapsed="false" customWidth="true" hidden="false" outlineLevel="0" max="4865" min="4865" style="0" width="4.26"/>
    <col collapsed="false" customWidth="true" hidden="false" outlineLevel="0" max="4866" min="4866" style="0" width="26.75"/>
    <col collapsed="false" customWidth="true" hidden="false" outlineLevel="0" max="4878" min="4867" style="0" width="9.63"/>
    <col collapsed="false" customWidth="true" hidden="false" outlineLevel="0" max="5121" min="5121" style="0" width="4.26"/>
    <col collapsed="false" customWidth="true" hidden="false" outlineLevel="0" max="5122" min="5122" style="0" width="26.75"/>
    <col collapsed="false" customWidth="true" hidden="false" outlineLevel="0" max="5134" min="5123" style="0" width="9.63"/>
    <col collapsed="false" customWidth="true" hidden="false" outlineLevel="0" max="5377" min="5377" style="0" width="4.26"/>
    <col collapsed="false" customWidth="true" hidden="false" outlineLevel="0" max="5378" min="5378" style="0" width="26.75"/>
    <col collapsed="false" customWidth="true" hidden="false" outlineLevel="0" max="5390" min="5379" style="0" width="9.63"/>
    <col collapsed="false" customWidth="true" hidden="false" outlineLevel="0" max="5633" min="5633" style="0" width="4.26"/>
    <col collapsed="false" customWidth="true" hidden="false" outlineLevel="0" max="5634" min="5634" style="0" width="26.75"/>
    <col collapsed="false" customWidth="true" hidden="false" outlineLevel="0" max="5646" min="5635" style="0" width="9.63"/>
    <col collapsed="false" customWidth="true" hidden="false" outlineLevel="0" max="5889" min="5889" style="0" width="4.26"/>
    <col collapsed="false" customWidth="true" hidden="false" outlineLevel="0" max="5890" min="5890" style="0" width="26.75"/>
    <col collapsed="false" customWidth="true" hidden="false" outlineLevel="0" max="5902" min="5891" style="0" width="9.63"/>
    <col collapsed="false" customWidth="true" hidden="false" outlineLevel="0" max="6145" min="6145" style="0" width="4.26"/>
    <col collapsed="false" customWidth="true" hidden="false" outlineLevel="0" max="6146" min="6146" style="0" width="26.75"/>
    <col collapsed="false" customWidth="true" hidden="false" outlineLevel="0" max="6158" min="6147" style="0" width="9.63"/>
    <col collapsed="false" customWidth="true" hidden="false" outlineLevel="0" max="6401" min="6401" style="0" width="4.26"/>
    <col collapsed="false" customWidth="true" hidden="false" outlineLevel="0" max="6402" min="6402" style="0" width="26.75"/>
    <col collapsed="false" customWidth="true" hidden="false" outlineLevel="0" max="6414" min="6403" style="0" width="9.63"/>
    <col collapsed="false" customWidth="true" hidden="false" outlineLevel="0" max="6657" min="6657" style="0" width="4.26"/>
    <col collapsed="false" customWidth="true" hidden="false" outlineLevel="0" max="6658" min="6658" style="0" width="26.75"/>
    <col collapsed="false" customWidth="true" hidden="false" outlineLevel="0" max="6670" min="6659" style="0" width="9.63"/>
    <col collapsed="false" customWidth="true" hidden="false" outlineLevel="0" max="6913" min="6913" style="0" width="4.26"/>
    <col collapsed="false" customWidth="true" hidden="false" outlineLevel="0" max="6914" min="6914" style="0" width="26.75"/>
    <col collapsed="false" customWidth="true" hidden="false" outlineLevel="0" max="6926" min="6915" style="0" width="9.63"/>
    <col collapsed="false" customWidth="true" hidden="false" outlineLevel="0" max="7169" min="7169" style="0" width="4.26"/>
    <col collapsed="false" customWidth="true" hidden="false" outlineLevel="0" max="7170" min="7170" style="0" width="26.75"/>
    <col collapsed="false" customWidth="true" hidden="false" outlineLevel="0" max="7182" min="7171" style="0" width="9.63"/>
    <col collapsed="false" customWidth="true" hidden="false" outlineLevel="0" max="7425" min="7425" style="0" width="4.26"/>
    <col collapsed="false" customWidth="true" hidden="false" outlineLevel="0" max="7426" min="7426" style="0" width="26.75"/>
    <col collapsed="false" customWidth="true" hidden="false" outlineLevel="0" max="7438" min="7427" style="0" width="9.63"/>
    <col collapsed="false" customWidth="true" hidden="false" outlineLevel="0" max="7681" min="7681" style="0" width="4.26"/>
    <col collapsed="false" customWidth="true" hidden="false" outlineLevel="0" max="7682" min="7682" style="0" width="26.75"/>
    <col collapsed="false" customWidth="true" hidden="false" outlineLevel="0" max="7694" min="7683" style="0" width="9.63"/>
    <col collapsed="false" customWidth="true" hidden="false" outlineLevel="0" max="7937" min="7937" style="0" width="4.26"/>
    <col collapsed="false" customWidth="true" hidden="false" outlineLevel="0" max="7938" min="7938" style="0" width="26.75"/>
    <col collapsed="false" customWidth="true" hidden="false" outlineLevel="0" max="7950" min="7939" style="0" width="9.63"/>
    <col collapsed="false" customWidth="true" hidden="false" outlineLevel="0" max="8193" min="8193" style="0" width="4.26"/>
    <col collapsed="false" customWidth="true" hidden="false" outlineLevel="0" max="8194" min="8194" style="0" width="26.75"/>
    <col collapsed="false" customWidth="true" hidden="false" outlineLevel="0" max="8206" min="8195" style="0" width="9.63"/>
    <col collapsed="false" customWidth="true" hidden="false" outlineLevel="0" max="8449" min="8449" style="0" width="4.26"/>
    <col collapsed="false" customWidth="true" hidden="false" outlineLevel="0" max="8450" min="8450" style="0" width="26.75"/>
    <col collapsed="false" customWidth="true" hidden="false" outlineLevel="0" max="8462" min="8451" style="0" width="9.63"/>
    <col collapsed="false" customWidth="true" hidden="false" outlineLevel="0" max="8705" min="8705" style="0" width="4.26"/>
    <col collapsed="false" customWidth="true" hidden="false" outlineLevel="0" max="8706" min="8706" style="0" width="26.75"/>
    <col collapsed="false" customWidth="true" hidden="false" outlineLevel="0" max="8718" min="8707" style="0" width="9.63"/>
    <col collapsed="false" customWidth="true" hidden="false" outlineLevel="0" max="8961" min="8961" style="0" width="4.26"/>
    <col collapsed="false" customWidth="true" hidden="false" outlineLevel="0" max="8962" min="8962" style="0" width="26.75"/>
    <col collapsed="false" customWidth="true" hidden="false" outlineLevel="0" max="8974" min="8963" style="0" width="9.63"/>
    <col collapsed="false" customWidth="true" hidden="false" outlineLevel="0" max="9217" min="9217" style="0" width="4.26"/>
    <col collapsed="false" customWidth="true" hidden="false" outlineLevel="0" max="9218" min="9218" style="0" width="26.75"/>
    <col collapsed="false" customWidth="true" hidden="false" outlineLevel="0" max="9230" min="9219" style="0" width="9.63"/>
    <col collapsed="false" customWidth="true" hidden="false" outlineLevel="0" max="9473" min="9473" style="0" width="4.26"/>
    <col collapsed="false" customWidth="true" hidden="false" outlineLevel="0" max="9474" min="9474" style="0" width="26.75"/>
    <col collapsed="false" customWidth="true" hidden="false" outlineLevel="0" max="9486" min="9475" style="0" width="9.63"/>
    <col collapsed="false" customWidth="true" hidden="false" outlineLevel="0" max="9729" min="9729" style="0" width="4.26"/>
    <col collapsed="false" customWidth="true" hidden="false" outlineLevel="0" max="9730" min="9730" style="0" width="26.75"/>
    <col collapsed="false" customWidth="true" hidden="false" outlineLevel="0" max="9742" min="9731" style="0" width="9.63"/>
    <col collapsed="false" customWidth="true" hidden="false" outlineLevel="0" max="9985" min="9985" style="0" width="4.26"/>
    <col collapsed="false" customWidth="true" hidden="false" outlineLevel="0" max="9986" min="9986" style="0" width="26.75"/>
    <col collapsed="false" customWidth="true" hidden="false" outlineLevel="0" max="9998" min="9987" style="0" width="9.63"/>
    <col collapsed="false" customWidth="true" hidden="false" outlineLevel="0" max="10241" min="10241" style="0" width="4.26"/>
    <col collapsed="false" customWidth="true" hidden="false" outlineLevel="0" max="10242" min="10242" style="0" width="26.75"/>
    <col collapsed="false" customWidth="true" hidden="false" outlineLevel="0" max="10254" min="10243" style="0" width="9.63"/>
    <col collapsed="false" customWidth="true" hidden="false" outlineLevel="0" max="10497" min="10497" style="0" width="4.26"/>
    <col collapsed="false" customWidth="true" hidden="false" outlineLevel="0" max="10498" min="10498" style="0" width="26.75"/>
    <col collapsed="false" customWidth="true" hidden="false" outlineLevel="0" max="10510" min="10499" style="0" width="9.63"/>
    <col collapsed="false" customWidth="true" hidden="false" outlineLevel="0" max="10753" min="10753" style="0" width="4.26"/>
    <col collapsed="false" customWidth="true" hidden="false" outlineLevel="0" max="10754" min="10754" style="0" width="26.75"/>
    <col collapsed="false" customWidth="true" hidden="false" outlineLevel="0" max="10766" min="10755" style="0" width="9.63"/>
    <col collapsed="false" customWidth="true" hidden="false" outlineLevel="0" max="11009" min="11009" style="0" width="4.26"/>
    <col collapsed="false" customWidth="true" hidden="false" outlineLevel="0" max="11010" min="11010" style="0" width="26.75"/>
    <col collapsed="false" customWidth="true" hidden="false" outlineLevel="0" max="11022" min="11011" style="0" width="9.63"/>
    <col collapsed="false" customWidth="true" hidden="false" outlineLevel="0" max="11265" min="11265" style="0" width="4.26"/>
    <col collapsed="false" customWidth="true" hidden="false" outlineLevel="0" max="11266" min="11266" style="0" width="26.75"/>
    <col collapsed="false" customWidth="true" hidden="false" outlineLevel="0" max="11278" min="11267" style="0" width="9.63"/>
    <col collapsed="false" customWidth="true" hidden="false" outlineLevel="0" max="11521" min="11521" style="0" width="4.26"/>
    <col collapsed="false" customWidth="true" hidden="false" outlineLevel="0" max="11522" min="11522" style="0" width="26.75"/>
    <col collapsed="false" customWidth="true" hidden="false" outlineLevel="0" max="11534" min="11523" style="0" width="9.63"/>
    <col collapsed="false" customWidth="true" hidden="false" outlineLevel="0" max="11777" min="11777" style="0" width="4.26"/>
    <col collapsed="false" customWidth="true" hidden="false" outlineLevel="0" max="11778" min="11778" style="0" width="26.75"/>
    <col collapsed="false" customWidth="true" hidden="false" outlineLevel="0" max="11790" min="11779" style="0" width="9.63"/>
    <col collapsed="false" customWidth="true" hidden="false" outlineLevel="0" max="12033" min="12033" style="0" width="4.26"/>
    <col collapsed="false" customWidth="true" hidden="false" outlineLevel="0" max="12034" min="12034" style="0" width="26.75"/>
    <col collapsed="false" customWidth="true" hidden="false" outlineLevel="0" max="12046" min="12035" style="0" width="9.63"/>
    <col collapsed="false" customWidth="true" hidden="false" outlineLevel="0" max="12289" min="12289" style="0" width="4.26"/>
    <col collapsed="false" customWidth="true" hidden="false" outlineLevel="0" max="12290" min="12290" style="0" width="26.75"/>
    <col collapsed="false" customWidth="true" hidden="false" outlineLevel="0" max="12302" min="12291" style="0" width="9.63"/>
    <col collapsed="false" customWidth="true" hidden="false" outlineLevel="0" max="12545" min="12545" style="0" width="4.26"/>
    <col collapsed="false" customWidth="true" hidden="false" outlineLevel="0" max="12546" min="12546" style="0" width="26.75"/>
    <col collapsed="false" customWidth="true" hidden="false" outlineLevel="0" max="12558" min="12547" style="0" width="9.63"/>
    <col collapsed="false" customWidth="true" hidden="false" outlineLevel="0" max="12801" min="12801" style="0" width="4.26"/>
    <col collapsed="false" customWidth="true" hidden="false" outlineLevel="0" max="12802" min="12802" style="0" width="26.75"/>
    <col collapsed="false" customWidth="true" hidden="false" outlineLevel="0" max="12814" min="12803" style="0" width="9.63"/>
    <col collapsed="false" customWidth="true" hidden="false" outlineLevel="0" max="13057" min="13057" style="0" width="4.26"/>
    <col collapsed="false" customWidth="true" hidden="false" outlineLevel="0" max="13058" min="13058" style="0" width="26.75"/>
    <col collapsed="false" customWidth="true" hidden="false" outlineLevel="0" max="13070" min="13059" style="0" width="9.63"/>
    <col collapsed="false" customWidth="true" hidden="false" outlineLevel="0" max="13313" min="13313" style="0" width="4.26"/>
    <col collapsed="false" customWidth="true" hidden="false" outlineLevel="0" max="13314" min="13314" style="0" width="26.75"/>
    <col collapsed="false" customWidth="true" hidden="false" outlineLevel="0" max="13326" min="13315" style="0" width="9.63"/>
    <col collapsed="false" customWidth="true" hidden="false" outlineLevel="0" max="13569" min="13569" style="0" width="4.26"/>
    <col collapsed="false" customWidth="true" hidden="false" outlineLevel="0" max="13570" min="13570" style="0" width="26.75"/>
    <col collapsed="false" customWidth="true" hidden="false" outlineLevel="0" max="13582" min="13571" style="0" width="9.63"/>
    <col collapsed="false" customWidth="true" hidden="false" outlineLevel="0" max="13825" min="13825" style="0" width="4.26"/>
    <col collapsed="false" customWidth="true" hidden="false" outlineLevel="0" max="13826" min="13826" style="0" width="26.75"/>
    <col collapsed="false" customWidth="true" hidden="false" outlineLevel="0" max="13838" min="13827" style="0" width="9.63"/>
    <col collapsed="false" customWidth="true" hidden="false" outlineLevel="0" max="14081" min="14081" style="0" width="4.26"/>
    <col collapsed="false" customWidth="true" hidden="false" outlineLevel="0" max="14082" min="14082" style="0" width="26.75"/>
    <col collapsed="false" customWidth="true" hidden="false" outlineLevel="0" max="14094" min="14083" style="0" width="9.63"/>
    <col collapsed="false" customWidth="true" hidden="false" outlineLevel="0" max="14337" min="14337" style="0" width="4.26"/>
    <col collapsed="false" customWidth="true" hidden="false" outlineLevel="0" max="14338" min="14338" style="0" width="26.75"/>
    <col collapsed="false" customWidth="true" hidden="false" outlineLevel="0" max="14350" min="14339" style="0" width="9.63"/>
    <col collapsed="false" customWidth="true" hidden="false" outlineLevel="0" max="14593" min="14593" style="0" width="4.26"/>
    <col collapsed="false" customWidth="true" hidden="false" outlineLevel="0" max="14594" min="14594" style="0" width="26.75"/>
    <col collapsed="false" customWidth="true" hidden="false" outlineLevel="0" max="14606" min="14595" style="0" width="9.63"/>
    <col collapsed="false" customWidth="true" hidden="false" outlineLevel="0" max="14849" min="14849" style="0" width="4.26"/>
    <col collapsed="false" customWidth="true" hidden="false" outlineLevel="0" max="14850" min="14850" style="0" width="26.75"/>
    <col collapsed="false" customWidth="true" hidden="false" outlineLevel="0" max="14862" min="14851" style="0" width="9.63"/>
    <col collapsed="false" customWidth="true" hidden="false" outlineLevel="0" max="15105" min="15105" style="0" width="4.26"/>
    <col collapsed="false" customWidth="true" hidden="false" outlineLevel="0" max="15106" min="15106" style="0" width="26.75"/>
    <col collapsed="false" customWidth="true" hidden="false" outlineLevel="0" max="15118" min="15107" style="0" width="9.63"/>
    <col collapsed="false" customWidth="true" hidden="false" outlineLevel="0" max="15361" min="15361" style="0" width="4.26"/>
    <col collapsed="false" customWidth="true" hidden="false" outlineLevel="0" max="15362" min="15362" style="0" width="26.75"/>
    <col collapsed="false" customWidth="true" hidden="false" outlineLevel="0" max="15374" min="15363" style="0" width="9.63"/>
    <col collapsed="false" customWidth="true" hidden="false" outlineLevel="0" max="15617" min="15617" style="0" width="4.26"/>
    <col collapsed="false" customWidth="true" hidden="false" outlineLevel="0" max="15618" min="15618" style="0" width="26.75"/>
    <col collapsed="false" customWidth="true" hidden="false" outlineLevel="0" max="15630" min="15619" style="0" width="9.63"/>
    <col collapsed="false" customWidth="true" hidden="false" outlineLevel="0" max="15873" min="15873" style="0" width="4.26"/>
    <col collapsed="false" customWidth="true" hidden="false" outlineLevel="0" max="15874" min="15874" style="0" width="26.75"/>
    <col collapsed="false" customWidth="true" hidden="false" outlineLevel="0" max="15886" min="15875" style="0" width="9.63"/>
    <col collapsed="false" customWidth="true" hidden="false" outlineLevel="0" max="16129" min="16129" style="0" width="4.26"/>
    <col collapsed="false" customWidth="true" hidden="false" outlineLevel="0" max="16130" min="16130" style="0" width="26.75"/>
    <col collapsed="false" customWidth="true" hidden="false" outlineLevel="0" max="16142" min="16131" style="0" width="9.63"/>
  </cols>
  <sheetData>
    <row r="1" customFormat="false" ht="13.5" hidden="false" customHeight="false" outlineLevel="0" collapsed="false">
      <c r="A1" s="198"/>
      <c r="B1" s="198"/>
      <c r="C1" s="198"/>
      <c r="D1" s="198"/>
      <c r="E1" s="198"/>
      <c r="F1" s="198"/>
      <c r="G1" s="198"/>
      <c r="H1" s="198"/>
      <c r="I1" s="198"/>
      <c r="J1" s="198"/>
      <c r="K1" s="198"/>
      <c r="L1" s="198"/>
      <c r="M1" s="198"/>
      <c r="N1" s="198"/>
    </row>
    <row r="2" customFormat="false" ht="17.25" hidden="false" customHeight="false" outlineLevel="0" collapsed="false">
      <c r="A2" s="198"/>
      <c r="B2" s="505" t="s">
        <v>685</v>
      </c>
      <c r="C2" s="198"/>
      <c r="D2" s="198"/>
      <c r="E2" s="198"/>
      <c r="F2" s="198"/>
      <c r="G2" s="198"/>
      <c r="H2" s="198"/>
      <c r="I2" s="198"/>
      <c r="J2" s="198"/>
      <c r="K2" s="198"/>
      <c r="L2" s="198"/>
      <c r="M2" s="198"/>
      <c r="N2" s="198"/>
    </row>
    <row r="3" customFormat="false" ht="14.25" hidden="false" customHeight="false" outlineLevel="0" collapsed="false">
      <c r="A3" s="198"/>
      <c r="B3" s="198"/>
      <c r="C3" s="198"/>
      <c r="D3" s="198"/>
      <c r="E3" s="198"/>
      <c r="F3" s="198"/>
      <c r="G3" s="198"/>
      <c r="H3" s="198"/>
      <c r="I3" s="198"/>
      <c r="J3" s="506" t="s">
        <v>627</v>
      </c>
      <c r="K3" s="434" t="s">
        <v>60</v>
      </c>
    </row>
    <row r="4" customFormat="false" ht="13.5" hidden="false" customHeight="false" outlineLevel="0" collapsed="false">
      <c r="A4" s="198"/>
      <c r="B4" s="198"/>
      <c r="C4" s="198"/>
      <c r="D4" s="198"/>
      <c r="E4" s="198"/>
      <c r="F4" s="198"/>
      <c r="G4" s="198"/>
      <c r="H4" s="198"/>
      <c r="I4" s="198"/>
      <c r="J4" s="198"/>
      <c r="K4" s="434" t="s">
        <v>53</v>
      </c>
      <c r="L4" s="198"/>
    </row>
    <row r="5" customFormat="false" ht="13.5" hidden="false" customHeight="false" outlineLevel="0" collapsed="false">
      <c r="A5" s="198"/>
      <c r="B5" s="198"/>
      <c r="C5" s="198"/>
      <c r="D5" s="198"/>
      <c r="E5" s="198"/>
      <c r="F5" s="198"/>
      <c r="G5" s="198"/>
      <c r="H5" s="198"/>
      <c r="I5" s="198"/>
      <c r="J5" s="198"/>
      <c r="K5" s="198"/>
      <c r="L5" s="198"/>
      <c r="M5" s="198"/>
      <c r="N5" s="507" t="s">
        <v>87</v>
      </c>
    </row>
    <row r="6" customFormat="false" ht="14.25" hidden="false" customHeight="false" outlineLevel="0" collapsed="false">
      <c r="A6" s="508" t="s">
        <v>686</v>
      </c>
      <c r="B6" s="198"/>
      <c r="C6" s="198"/>
      <c r="D6" s="198"/>
      <c r="E6" s="198"/>
      <c r="F6" s="198"/>
      <c r="G6" s="198"/>
      <c r="H6" s="198"/>
      <c r="I6" s="198"/>
      <c r="J6" s="198"/>
      <c r="K6" s="198"/>
      <c r="L6" s="198"/>
      <c r="M6" s="198"/>
      <c r="N6" s="198"/>
    </row>
    <row r="7" customFormat="false" ht="13.5" hidden="false" customHeight="false" outlineLevel="0" collapsed="false">
      <c r="A7" s="198"/>
      <c r="B7" s="198"/>
      <c r="C7" s="198"/>
      <c r="D7" s="198"/>
      <c r="E7" s="198"/>
      <c r="F7" s="198"/>
      <c r="G7" s="198"/>
      <c r="H7" s="198"/>
      <c r="I7" s="198"/>
      <c r="J7" s="198"/>
      <c r="K7" s="198"/>
      <c r="L7" s="198"/>
      <c r="M7" s="198"/>
      <c r="N7" s="198"/>
    </row>
    <row r="8" customFormat="false" ht="13.5" hidden="false" customHeight="false" outlineLevel="0" collapsed="false">
      <c r="A8" s="177" t="s">
        <v>3</v>
      </c>
      <c r="B8" s="177"/>
      <c r="C8" s="177" t="s">
        <v>161</v>
      </c>
      <c r="D8" s="177" t="s">
        <v>165</v>
      </c>
      <c r="E8" s="177" t="s">
        <v>168</v>
      </c>
      <c r="F8" s="177" t="s">
        <v>169</v>
      </c>
      <c r="G8" s="177" t="s">
        <v>170</v>
      </c>
      <c r="H8" s="177" t="s">
        <v>171</v>
      </c>
      <c r="I8" s="177" t="s">
        <v>172</v>
      </c>
      <c r="J8" s="177" t="s">
        <v>173</v>
      </c>
      <c r="K8" s="177" t="s">
        <v>174</v>
      </c>
      <c r="L8" s="177" t="s">
        <v>175</v>
      </c>
      <c r="M8" s="177" t="s">
        <v>176</v>
      </c>
      <c r="N8" s="509" t="s">
        <v>687</v>
      </c>
    </row>
    <row r="9" customFormat="false" ht="30" hidden="false" customHeight="true" outlineLevel="0" collapsed="false">
      <c r="A9" s="510" t="s">
        <v>399</v>
      </c>
      <c r="B9" s="511" t="s">
        <v>524</v>
      </c>
      <c r="C9" s="512" t="s">
        <v>158</v>
      </c>
      <c r="D9" s="512" t="s">
        <v>158</v>
      </c>
      <c r="E9" s="512" t="s">
        <v>158</v>
      </c>
      <c r="F9" s="512" t="s">
        <v>158</v>
      </c>
      <c r="G9" s="512" t="s">
        <v>158</v>
      </c>
      <c r="H9" s="512" t="s">
        <v>158</v>
      </c>
      <c r="I9" s="512" t="s">
        <v>158</v>
      </c>
      <c r="J9" s="512" t="s">
        <v>158</v>
      </c>
      <c r="K9" s="512" t="s">
        <v>158</v>
      </c>
      <c r="L9" s="512" t="s">
        <v>158</v>
      </c>
      <c r="M9" s="512" t="s">
        <v>158</v>
      </c>
      <c r="N9" s="513" t="s">
        <v>158</v>
      </c>
    </row>
    <row r="10" customFormat="false" ht="30" hidden="false" customHeight="true" outlineLevel="0" collapsed="false">
      <c r="A10" s="510" t="s">
        <v>406</v>
      </c>
      <c r="B10" s="473" t="s">
        <v>644</v>
      </c>
      <c r="C10" s="512" t="s">
        <v>158</v>
      </c>
      <c r="D10" s="512" t="s">
        <v>158</v>
      </c>
      <c r="E10" s="512" t="s">
        <v>158</v>
      </c>
      <c r="F10" s="512" t="s">
        <v>158</v>
      </c>
      <c r="G10" s="512" t="s">
        <v>158</v>
      </c>
      <c r="H10" s="512" t="s">
        <v>158</v>
      </c>
      <c r="I10" s="512" t="s">
        <v>158</v>
      </c>
      <c r="J10" s="512" t="s">
        <v>158</v>
      </c>
      <c r="K10" s="512" t="s">
        <v>158</v>
      </c>
      <c r="L10" s="512" t="s">
        <v>158</v>
      </c>
      <c r="M10" s="512" t="s">
        <v>158</v>
      </c>
      <c r="N10" s="513" t="s">
        <v>158</v>
      </c>
    </row>
    <row r="11" customFormat="false" ht="46.5" hidden="false" customHeight="true" outlineLevel="0" collapsed="false">
      <c r="A11" s="510" t="s">
        <v>427</v>
      </c>
      <c r="B11" s="241" t="s">
        <v>645</v>
      </c>
      <c r="C11" s="512" t="s">
        <v>158</v>
      </c>
      <c r="D11" s="512" t="s">
        <v>158</v>
      </c>
      <c r="E11" s="512" t="s">
        <v>158</v>
      </c>
      <c r="F11" s="512" t="s">
        <v>158</v>
      </c>
      <c r="G11" s="512" t="s">
        <v>158</v>
      </c>
      <c r="H11" s="512" t="s">
        <v>158</v>
      </c>
      <c r="I11" s="512" t="s">
        <v>158</v>
      </c>
      <c r="J11" s="512" t="s">
        <v>158</v>
      </c>
      <c r="K11" s="512" t="s">
        <v>158</v>
      </c>
      <c r="L11" s="512" t="s">
        <v>158</v>
      </c>
      <c r="M11" s="512" t="s">
        <v>158</v>
      </c>
      <c r="N11" s="513" t="s">
        <v>158</v>
      </c>
    </row>
    <row r="12" customFormat="false" ht="42.75" hidden="false" customHeight="true" outlineLevel="0" collapsed="false">
      <c r="A12" s="510" t="s">
        <v>438</v>
      </c>
      <c r="B12" s="241" t="s">
        <v>688</v>
      </c>
      <c r="C12" s="512" t="s">
        <v>158</v>
      </c>
      <c r="D12" s="512" t="s">
        <v>158</v>
      </c>
      <c r="E12" s="512" t="s">
        <v>158</v>
      </c>
      <c r="F12" s="512" t="s">
        <v>158</v>
      </c>
      <c r="G12" s="512" t="s">
        <v>158</v>
      </c>
      <c r="H12" s="512" t="s">
        <v>158</v>
      </c>
      <c r="I12" s="512" t="s">
        <v>158</v>
      </c>
      <c r="J12" s="512" t="s">
        <v>158</v>
      </c>
      <c r="K12" s="512" t="s">
        <v>158</v>
      </c>
      <c r="L12" s="512" t="s">
        <v>158</v>
      </c>
      <c r="M12" s="512" t="s">
        <v>158</v>
      </c>
      <c r="N12" s="513" t="s">
        <v>158</v>
      </c>
    </row>
    <row r="13" customFormat="false" ht="30" hidden="false" customHeight="true" outlineLevel="0" collapsed="false">
      <c r="A13" s="198"/>
      <c r="B13" s="198" t="s">
        <v>689</v>
      </c>
      <c r="C13" s="198"/>
      <c r="D13" s="198"/>
      <c r="E13" s="198"/>
      <c r="F13" s="198"/>
      <c r="G13" s="198"/>
      <c r="H13" s="198"/>
      <c r="I13" s="198"/>
      <c r="J13" s="198"/>
      <c r="K13" s="198"/>
      <c r="L13" s="241" t="s">
        <v>690</v>
      </c>
      <c r="M13" s="241"/>
      <c r="N13" s="514" t="s">
        <v>17</v>
      </c>
    </row>
    <row r="14" customFormat="false" ht="30" hidden="false" customHeight="true" outlineLevel="0" collapsed="false">
      <c r="A14" s="198"/>
      <c r="B14" s="198"/>
      <c r="C14" s="198"/>
      <c r="D14" s="198"/>
      <c r="E14" s="198"/>
      <c r="F14" s="198"/>
      <c r="G14" s="198"/>
      <c r="H14" s="198"/>
      <c r="I14" s="198"/>
      <c r="J14" s="198"/>
      <c r="K14" s="198"/>
      <c r="L14" s="241" t="s">
        <v>691</v>
      </c>
      <c r="M14" s="241"/>
      <c r="N14" s="514" t="s">
        <v>17</v>
      </c>
    </row>
    <row r="15" customFormat="false" ht="30" hidden="false" customHeight="true" outlineLevel="0" collapsed="false">
      <c r="A15" s="198"/>
      <c r="B15" s="198"/>
      <c r="C15" s="198"/>
      <c r="D15" s="198"/>
      <c r="E15" s="198"/>
      <c r="F15" s="198"/>
      <c r="G15" s="198"/>
      <c r="H15" s="198"/>
      <c r="I15" s="198"/>
      <c r="J15" s="198"/>
      <c r="K15" s="198"/>
      <c r="L15" s="241" t="s">
        <v>692</v>
      </c>
      <c r="M15" s="241"/>
      <c r="N15" s="514" t="s">
        <v>17</v>
      </c>
    </row>
    <row r="16" customFormat="false" ht="14.25" hidden="false" customHeight="false" outlineLevel="0" collapsed="false">
      <c r="A16" s="508" t="s">
        <v>693</v>
      </c>
      <c r="B16" s="198"/>
      <c r="C16" s="198"/>
      <c r="D16" s="198"/>
      <c r="E16" s="198"/>
      <c r="F16" s="198"/>
      <c r="G16" s="198"/>
      <c r="H16" s="198"/>
      <c r="I16" s="198"/>
      <c r="J16" s="198"/>
      <c r="K16" s="198"/>
      <c r="L16" s="198"/>
      <c r="M16" s="198"/>
      <c r="N16" s="198"/>
    </row>
    <row r="17" customFormat="false" ht="13.5" hidden="false" customHeight="false" outlineLevel="0" collapsed="false">
      <c r="A17" s="198"/>
      <c r="B17" s="198"/>
      <c r="C17" s="198"/>
      <c r="D17" s="198"/>
      <c r="E17" s="198"/>
      <c r="F17" s="198"/>
      <c r="G17" s="198"/>
      <c r="H17" s="198"/>
      <c r="I17" s="198"/>
      <c r="J17" s="198"/>
      <c r="K17" s="198"/>
      <c r="L17" s="198"/>
      <c r="M17" s="198"/>
      <c r="N17" s="198"/>
    </row>
    <row r="18" customFormat="false" ht="13.5" hidden="false" customHeight="false" outlineLevel="0" collapsed="false">
      <c r="A18" s="177" t="s">
        <v>3</v>
      </c>
      <c r="B18" s="177"/>
      <c r="C18" s="177" t="s">
        <v>694</v>
      </c>
      <c r="D18" s="177" t="s">
        <v>694</v>
      </c>
      <c r="E18" s="177" t="s">
        <v>695</v>
      </c>
      <c r="F18" s="509" t="s">
        <v>687</v>
      </c>
      <c r="G18" s="198"/>
      <c r="H18" s="198"/>
      <c r="I18" s="198"/>
      <c r="J18" s="198"/>
      <c r="K18" s="198"/>
      <c r="L18" s="198"/>
      <c r="M18" s="198"/>
      <c r="N18" s="198"/>
    </row>
    <row r="19" customFormat="false" ht="30" hidden="false" customHeight="true" outlineLevel="0" collapsed="false">
      <c r="A19" s="510" t="s">
        <v>399</v>
      </c>
      <c r="B19" s="511" t="s">
        <v>524</v>
      </c>
      <c r="C19" s="512" t="s">
        <v>158</v>
      </c>
      <c r="D19" s="512" t="s">
        <v>158</v>
      </c>
      <c r="E19" s="512" t="s">
        <v>158</v>
      </c>
      <c r="F19" s="513" t="s">
        <v>158</v>
      </c>
      <c r="G19" s="198"/>
      <c r="H19" s="198"/>
      <c r="I19" s="198"/>
      <c r="J19" s="198"/>
      <c r="K19" s="198"/>
      <c r="L19" s="198"/>
      <c r="M19" s="198"/>
      <c r="N19" s="198"/>
    </row>
    <row r="20" customFormat="false" ht="30" hidden="false" customHeight="true" outlineLevel="0" collapsed="false">
      <c r="A20" s="510" t="s">
        <v>406</v>
      </c>
      <c r="B20" s="473" t="s">
        <v>644</v>
      </c>
      <c r="C20" s="512" t="s">
        <v>158</v>
      </c>
      <c r="D20" s="512" t="s">
        <v>158</v>
      </c>
      <c r="E20" s="512" t="s">
        <v>158</v>
      </c>
      <c r="F20" s="513" t="s">
        <v>158</v>
      </c>
      <c r="G20" s="198"/>
      <c r="H20" s="198"/>
      <c r="I20" s="198"/>
      <c r="J20" s="198"/>
      <c r="K20" s="198"/>
      <c r="L20" s="198"/>
      <c r="M20" s="198"/>
      <c r="N20" s="198"/>
    </row>
    <row r="21" customFormat="false" ht="43.5" hidden="false" customHeight="true" outlineLevel="0" collapsed="false">
      <c r="A21" s="510" t="s">
        <v>427</v>
      </c>
      <c r="B21" s="241" t="s">
        <v>645</v>
      </c>
      <c r="C21" s="512" t="s">
        <v>158</v>
      </c>
      <c r="D21" s="512" t="s">
        <v>158</v>
      </c>
      <c r="E21" s="512" t="s">
        <v>158</v>
      </c>
      <c r="F21" s="513" t="s">
        <v>158</v>
      </c>
      <c r="G21" s="198"/>
      <c r="H21" s="198"/>
      <c r="I21" s="198"/>
      <c r="J21" s="198"/>
      <c r="K21" s="198"/>
      <c r="L21" s="198"/>
      <c r="M21" s="198"/>
      <c r="N21" s="198"/>
    </row>
    <row r="22" customFormat="false" ht="51.75" hidden="false" customHeight="true" outlineLevel="0" collapsed="false">
      <c r="A22" s="510" t="s">
        <v>438</v>
      </c>
      <c r="B22" s="241" t="s">
        <v>688</v>
      </c>
      <c r="C22" s="512" t="s">
        <v>158</v>
      </c>
      <c r="D22" s="512" t="s">
        <v>158</v>
      </c>
      <c r="E22" s="512" t="s">
        <v>158</v>
      </c>
      <c r="F22" s="513" t="s">
        <v>158</v>
      </c>
      <c r="G22" s="198"/>
      <c r="H22" s="198"/>
      <c r="I22" s="198"/>
      <c r="J22" s="198"/>
      <c r="K22" s="198"/>
      <c r="L22" s="198"/>
      <c r="M22" s="198"/>
      <c r="N22" s="198"/>
    </row>
    <row r="23" customFormat="false" ht="30" hidden="false" customHeight="true" outlineLevel="0" collapsed="false">
      <c r="A23" s="198"/>
      <c r="B23" s="198"/>
      <c r="C23" s="198"/>
      <c r="D23" s="241" t="s">
        <v>690</v>
      </c>
      <c r="E23" s="241"/>
      <c r="F23" s="514" t="s">
        <v>17</v>
      </c>
      <c r="G23" s="198"/>
      <c r="H23" s="198"/>
      <c r="I23" s="198"/>
      <c r="J23" s="198"/>
      <c r="K23" s="198"/>
      <c r="L23" s="198"/>
      <c r="M23" s="198"/>
      <c r="N23" s="198"/>
    </row>
    <row r="24" customFormat="false" ht="30" hidden="false" customHeight="true" outlineLevel="0" collapsed="false">
      <c r="A24" s="198"/>
      <c r="B24" s="198"/>
      <c r="C24" s="198"/>
      <c r="D24" s="241" t="s">
        <v>691</v>
      </c>
      <c r="E24" s="241"/>
      <c r="F24" s="514" t="s">
        <v>17</v>
      </c>
      <c r="G24" s="198"/>
      <c r="H24" s="198"/>
      <c r="I24" s="198"/>
      <c r="J24" s="198"/>
      <c r="K24" s="198"/>
      <c r="L24" s="198"/>
      <c r="M24" s="198"/>
      <c r="N24" s="198"/>
    </row>
    <row r="25" customFormat="false" ht="30" hidden="false" customHeight="true" outlineLevel="0" collapsed="false">
      <c r="A25" s="198"/>
      <c r="B25" s="198"/>
      <c r="C25" s="198"/>
      <c r="D25" s="241" t="s">
        <v>692</v>
      </c>
      <c r="E25" s="241"/>
      <c r="F25" s="514" t="s">
        <v>17</v>
      </c>
      <c r="G25" s="198"/>
      <c r="H25" s="198"/>
      <c r="I25" s="198"/>
      <c r="J25" s="198"/>
      <c r="K25" s="198"/>
      <c r="L25" s="198"/>
      <c r="M25" s="198"/>
      <c r="N25" s="198"/>
    </row>
    <row r="26" customFormat="false" ht="13.5" hidden="false" customHeight="false" outlineLevel="0" collapsed="false">
      <c r="A26" s="198"/>
      <c r="B26" s="198"/>
      <c r="C26" s="198"/>
      <c r="D26" s="236"/>
      <c r="E26" s="515"/>
      <c r="F26" s="516"/>
      <c r="G26" s="198"/>
      <c r="H26" s="198"/>
      <c r="I26" s="198"/>
      <c r="J26" s="198"/>
      <c r="K26" s="198"/>
      <c r="L26" s="198"/>
      <c r="M26" s="198"/>
      <c r="N26" s="198"/>
    </row>
    <row r="27" customFormat="false" ht="13.5" hidden="false" customHeight="false" outlineLevel="0" collapsed="false">
      <c r="A27" s="198"/>
      <c r="B27" s="198" t="s">
        <v>696</v>
      </c>
      <c r="C27" s="198"/>
      <c r="D27" s="198"/>
      <c r="E27" s="198"/>
      <c r="F27" s="198"/>
      <c r="G27" s="198"/>
      <c r="H27" s="198"/>
      <c r="I27" s="198"/>
      <c r="J27" s="198"/>
      <c r="K27" s="198"/>
      <c r="L27" s="198"/>
      <c r="M27" s="198"/>
      <c r="N27" s="198"/>
    </row>
    <row r="28" customFormat="false" ht="13.5" hidden="false" customHeight="false" outlineLevel="0" collapsed="false">
      <c r="A28" s="198"/>
      <c r="B28" s="198" t="s">
        <v>697</v>
      </c>
      <c r="C28" s="198"/>
      <c r="D28" s="198"/>
      <c r="E28" s="198"/>
      <c r="F28" s="198"/>
      <c r="G28" s="198"/>
      <c r="H28" s="198"/>
      <c r="I28" s="198"/>
      <c r="J28" s="198"/>
      <c r="K28" s="198"/>
      <c r="L28" s="198"/>
      <c r="M28" s="198"/>
      <c r="N28" s="198"/>
    </row>
  </sheetData>
  <mergeCells count="8">
    <mergeCell ref="A8:B8"/>
    <mergeCell ref="L13:M13"/>
    <mergeCell ref="L14:M14"/>
    <mergeCell ref="L15:M15"/>
    <mergeCell ref="A18:B18"/>
    <mergeCell ref="D23:E23"/>
    <mergeCell ref="D24:E24"/>
    <mergeCell ref="D25:E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4"/>
    <col collapsed="false" customWidth="true" hidden="false" outlineLevel="0" max="2" min="2" style="0" width="21.37"/>
    <col collapsed="false" customWidth="true" hidden="false" outlineLevel="0" max="14" min="3" style="0" width="8.88"/>
    <col collapsed="false" customWidth="true" hidden="false" outlineLevel="0" max="15" min="15" style="0" width="2.37"/>
    <col collapsed="false" customWidth="true" hidden="false" outlineLevel="0" max="257" min="257" style="0" width="4"/>
    <col collapsed="false" customWidth="true" hidden="false" outlineLevel="0" max="258" min="258" style="0" width="21.37"/>
    <col collapsed="false" customWidth="true" hidden="false" outlineLevel="0" max="270" min="259" style="0" width="8.88"/>
    <col collapsed="false" customWidth="true" hidden="false" outlineLevel="0" max="271" min="271" style="0" width="2.37"/>
    <col collapsed="false" customWidth="true" hidden="false" outlineLevel="0" max="513" min="513" style="0" width="4"/>
    <col collapsed="false" customWidth="true" hidden="false" outlineLevel="0" max="514" min="514" style="0" width="21.37"/>
    <col collapsed="false" customWidth="true" hidden="false" outlineLevel="0" max="526" min="515" style="0" width="8.88"/>
    <col collapsed="false" customWidth="true" hidden="false" outlineLevel="0" max="527" min="527" style="0" width="2.37"/>
    <col collapsed="false" customWidth="true" hidden="false" outlineLevel="0" max="769" min="769" style="0" width="4"/>
    <col collapsed="false" customWidth="true" hidden="false" outlineLevel="0" max="770" min="770" style="0" width="21.37"/>
    <col collapsed="false" customWidth="true" hidden="false" outlineLevel="0" max="782" min="771" style="0" width="8.88"/>
    <col collapsed="false" customWidth="true" hidden="false" outlineLevel="0" max="783" min="783" style="0" width="2.37"/>
    <col collapsed="false" customWidth="true" hidden="false" outlineLevel="0" max="1025" min="1025" style="0" width="4"/>
    <col collapsed="false" customWidth="true" hidden="false" outlineLevel="0" max="1026" min="1026" style="0" width="21.37"/>
    <col collapsed="false" customWidth="true" hidden="false" outlineLevel="0" max="1038" min="1027" style="0" width="8.88"/>
    <col collapsed="false" customWidth="true" hidden="false" outlineLevel="0" max="1039" min="1039" style="0" width="2.37"/>
    <col collapsed="false" customWidth="true" hidden="false" outlineLevel="0" max="1281" min="1281" style="0" width="4"/>
    <col collapsed="false" customWidth="true" hidden="false" outlineLevel="0" max="1282" min="1282" style="0" width="21.37"/>
    <col collapsed="false" customWidth="true" hidden="false" outlineLevel="0" max="1294" min="1283" style="0" width="8.88"/>
    <col collapsed="false" customWidth="true" hidden="false" outlineLevel="0" max="1295" min="1295" style="0" width="2.37"/>
    <col collapsed="false" customWidth="true" hidden="false" outlineLevel="0" max="1537" min="1537" style="0" width="4"/>
    <col collapsed="false" customWidth="true" hidden="false" outlineLevel="0" max="1538" min="1538" style="0" width="21.37"/>
    <col collapsed="false" customWidth="true" hidden="false" outlineLevel="0" max="1550" min="1539" style="0" width="8.88"/>
    <col collapsed="false" customWidth="true" hidden="false" outlineLevel="0" max="1551" min="1551" style="0" width="2.37"/>
    <col collapsed="false" customWidth="true" hidden="false" outlineLevel="0" max="1793" min="1793" style="0" width="4"/>
    <col collapsed="false" customWidth="true" hidden="false" outlineLevel="0" max="1794" min="1794" style="0" width="21.37"/>
    <col collapsed="false" customWidth="true" hidden="false" outlineLevel="0" max="1806" min="1795" style="0" width="8.88"/>
    <col collapsed="false" customWidth="true" hidden="false" outlineLevel="0" max="1807" min="1807" style="0" width="2.37"/>
    <col collapsed="false" customWidth="true" hidden="false" outlineLevel="0" max="2049" min="2049" style="0" width="4"/>
    <col collapsed="false" customWidth="true" hidden="false" outlineLevel="0" max="2050" min="2050" style="0" width="21.37"/>
    <col collapsed="false" customWidth="true" hidden="false" outlineLevel="0" max="2062" min="2051" style="0" width="8.88"/>
    <col collapsed="false" customWidth="true" hidden="false" outlineLevel="0" max="2063" min="2063" style="0" width="2.37"/>
    <col collapsed="false" customWidth="true" hidden="false" outlineLevel="0" max="2305" min="2305" style="0" width="4"/>
    <col collapsed="false" customWidth="true" hidden="false" outlineLevel="0" max="2306" min="2306" style="0" width="21.37"/>
    <col collapsed="false" customWidth="true" hidden="false" outlineLevel="0" max="2318" min="2307" style="0" width="8.88"/>
    <col collapsed="false" customWidth="true" hidden="false" outlineLevel="0" max="2319" min="2319" style="0" width="2.37"/>
    <col collapsed="false" customWidth="true" hidden="false" outlineLevel="0" max="2561" min="2561" style="0" width="4"/>
    <col collapsed="false" customWidth="true" hidden="false" outlineLevel="0" max="2562" min="2562" style="0" width="21.37"/>
    <col collapsed="false" customWidth="true" hidden="false" outlineLevel="0" max="2574" min="2563" style="0" width="8.88"/>
    <col collapsed="false" customWidth="true" hidden="false" outlineLevel="0" max="2575" min="2575" style="0" width="2.37"/>
    <col collapsed="false" customWidth="true" hidden="false" outlineLevel="0" max="2817" min="2817" style="0" width="4"/>
    <col collapsed="false" customWidth="true" hidden="false" outlineLevel="0" max="2818" min="2818" style="0" width="21.37"/>
    <col collapsed="false" customWidth="true" hidden="false" outlineLevel="0" max="2830" min="2819" style="0" width="8.88"/>
    <col collapsed="false" customWidth="true" hidden="false" outlineLevel="0" max="2831" min="2831" style="0" width="2.37"/>
    <col collapsed="false" customWidth="true" hidden="false" outlineLevel="0" max="3073" min="3073" style="0" width="4"/>
    <col collapsed="false" customWidth="true" hidden="false" outlineLevel="0" max="3074" min="3074" style="0" width="21.37"/>
    <col collapsed="false" customWidth="true" hidden="false" outlineLevel="0" max="3086" min="3075" style="0" width="8.88"/>
    <col collapsed="false" customWidth="true" hidden="false" outlineLevel="0" max="3087" min="3087" style="0" width="2.37"/>
    <col collapsed="false" customWidth="true" hidden="false" outlineLevel="0" max="3329" min="3329" style="0" width="4"/>
    <col collapsed="false" customWidth="true" hidden="false" outlineLevel="0" max="3330" min="3330" style="0" width="21.37"/>
    <col collapsed="false" customWidth="true" hidden="false" outlineLevel="0" max="3342" min="3331" style="0" width="8.88"/>
    <col collapsed="false" customWidth="true" hidden="false" outlineLevel="0" max="3343" min="3343" style="0" width="2.37"/>
    <col collapsed="false" customWidth="true" hidden="false" outlineLevel="0" max="3585" min="3585" style="0" width="4"/>
    <col collapsed="false" customWidth="true" hidden="false" outlineLevel="0" max="3586" min="3586" style="0" width="21.37"/>
    <col collapsed="false" customWidth="true" hidden="false" outlineLevel="0" max="3598" min="3587" style="0" width="8.88"/>
    <col collapsed="false" customWidth="true" hidden="false" outlineLevel="0" max="3599" min="3599" style="0" width="2.37"/>
    <col collapsed="false" customWidth="true" hidden="false" outlineLevel="0" max="3841" min="3841" style="0" width="4"/>
    <col collapsed="false" customWidth="true" hidden="false" outlineLevel="0" max="3842" min="3842" style="0" width="21.37"/>
    <col collapsed="false" customWidth="true" hidden="false" outlineLevel="0" max="3854" min="3843" style="0" width="8.88"/>
    <col collapsed="false" customWidth="true" hidden="false" outlineLevel="0" max="3855" min="3855" style="0" width="2.37"/>
    <col collapsed="false" customWidth="true" hidden="false" outlineLevel="0" max="4097" min="4097" style="0" width="4"/>
    <col collapsed="false" customWidth="true" hidden="false" outlineLevel="0" max="4098" min="4098" style="0" width="21.37"/>
    <col collapsed="false" customWidth="true" hidden="false" outlineLevel="0" max="4110" min="4099" style="0" width="8.88"/>
    <col collapsed="false" customWidth="true" hidden="false" outlineLevel="0" max="4111" min="4111" style="0" width="2.37"/>
    <col collapsed="false" customWidth="true" hidden="false" outlineLevel="0" max="4353" min="4353" style="0" width="4"/>
    <col collapsed="false" customWidth="true" hidden="false" outlineLevel="0" max="4354" min="4354" style="0" width="21.37"/>
    <col collapsed="false" customWidth="true" hidden="false" outlineLevel="0" max="4366" min="4355" style="0" width="8.88"/>
    <col collapsed="false" customWidth="true" hidden="false" outlineLevel="0" max="4367" min="4367" style="0" width="2.37"/>
    <col collapsed="false" customWidth="true" hidden="false" outlineLevel="0" max="4609" min="4609" style="0" width="4"/>
    <col collapsed="false" customWidth="true" hidden="false" outlineLevel="0" max="4610" min="4610" style="0" width="21.37"/>
    <col collapsed="false" customWidth="true" hidden="false" outlineLevel="0" max="4622" min="4611" style="0" width="8.88"/>
    <col collapsed="false" customWidth="true" hidden="false" outlineLevel="0" max="4623" min="4623" style="0" width="2.37"/>
    <col collapsed="false" customWidth="true" hidden="false" outlineLevel="0" max="4865" min="4865" style="0" width="4"/>
    <col collapsed="false" customWidth="true" hidden="false" outlineLevel="0" max="4866" min="4866" style="0" width="21.37"/>
    <col collapsed="false" customWidth="true" hidden="false" outlineLevel="0" max="4878" min="4867" style="0" width="8.88"/>
    <col collapsed="false" customWidth="true" hidden="false" outlineLevel="0" max="4879" min="4879" style="0" width="2.37"/>
    <col collapsed="false" customWidth="true" hidden="false" outlineLevel="0" max="5121" min="5121" style="0" width="4"/>
    <col collapsed="false" customWidth="true" hidden="false" outlineLevel="0" max="5122" min="5122" style="0" width="21.37"/>
    <col collapsed="false" customWidth="true" hidden="false" outlineLevel="0" max="5134" min="5123" style="0" width="8.88"/>
    <col collapsed="false" customWidth="true" hidden="false" outlineLevel="0" max="5135" min="5135" style="0" width="2.37"/>
    <col collapsed="false" customWidth="true" hidden="false" outlineLevel="0" max="5377" min="5377" style="0" width="4"/>
    <col collapsed="false" customWidth="true" hidden="false" outlineLevel="0" max="5378" min="5378" style="0" width="21.37"/>
    <col collapsed="false" customWidth="true" hidden="false" outlineLevel="0" max="5390" min="5379" style="0" width="8.88"/>
    <col collapsed="false" customWidth="true" hidden="false" outlineLevel="0" max="5391" min="5391" style="0" width="2.37"/>
    <col collapsed="false" customWidth="true" hidden="false" outlineLevel="0" max="5633" min="5633" style="0" width="4"/>
    <col collapsed="false" customWidth="true" hidden="false" outlineLevel="0" max="5634" min="5634" style="0" width="21.37"/>
    <col collapsed="false" customWidth="true" hidden="false" outlineLevel="0" max="5646" min="5635" style="0" width="8.88"/>
    <col collapsed="false" customWidth="true" hidden="false" outlineLevel="0" max="5647" min="5647" style="0" width="2.37"/>
    <col collapsed="false" customWidth="true" hidden="false" outlineLevel="0" max="5889" min="5889" style="0" width="4"/>
    <col collapsed="false" customWidth="true" hidden="false" outlineLevel="0" max="5890" min="5890" style="0" width="21.37"/>
    <col collapsed="false" customWidth="true" hidden="false" outlineLevel="0" max="5902" min="5891" style="0" width="8.88"/>
    <col collapsed="false" customWidth="true" hidden="false" outlineLevel="0" max="5903" min="5903" style="0" width="2.37"/>
    <col collapsed="false" customWidth="true" hidden="false" outlineLevel="0" max="6145" min="6145" style="0" width="4"/>
    <col collapsed="false" customWidth="true" hidden="false" outlineLevel="0" max="6146" min="6146" style="0" width="21.37"/>
    <col collapsed="false" customWidth="true" hidden="false" outlineLevel="0" max="6158" min="6147" style="0" width="8.88"/>
    <col collapsed="false" customWidth="true" hidden="false" outlineLevel="0" max="6159" min="6159" style="0" width="2.37"/>
    <col collapsed="false" customWidth="true" hidden="false" outlineLevel="0" max="6401" min="6401" style="0" width="4"/>
    <col collapsed="false" customWidth="true" hidden="false" outlineLevel="0" max="6402" min="6402" style="0" width="21.37"/>
    <col collapsed="false" customWidth="true" hidden="false" outlineLevel="0" max="6414" min="6403" style="0" width="8.88"/>
    <col collapsed="false" customWidth="true" hidden="false" outlineLevel="0" max="6415" min="6415" style="0" width="2.37"/>
    <col collapsed="false" customWidth="true" hidden="false" outlineLevel="0" max="6657" min="6657" style="0" width="4"/>
    <col collapsed="false" customWidth="true" hidden="false" outlineLevel="0" max="6658" min="6658" style="0" width="21.37"/>
    <col collapsed="false" customWidth="true" hidden="false" outlineLevel="0" max="6670" min="6659" style="0" width="8.88"/>
    <col collapsed="false" customWidth="true" hidden="false" outlineLevel="0" max="6671" min="6671" style="0" width="2.37"/>
    <col collapsed="false" customWidth="true" hidden="false" outlineLevel="0" max="6913" min="6913" style="0" width="4"/>
    <col collapsed="false" customWidth="true" hidden="false" outlineLevel="0" max="6914" min="6914" style="0" width="21.37"/>
    <col collapsed="false" customWidth="true" hidden="false" outlineLevel="0" max="6926" min="6915" style="0" width="8.88"/>
    <col collapsed="false" customWidth="true" hidden="false" outlineLevel="0" max="6927" min="6927" style="0" width="2.37"/>
    <col collapsed="false" customWidth="true" hidden="false" outlineLevel="0" max="7169" min="7169" style="0" width="4"/>
    <col collapsed="false" customWidth="true" hidden="false" outlineLevel="0" max="7170" min="7170" style="0" width="21.37"/>
    <col collapsed="false" customWidth="true" hidden="false" outlineLevel="0" max="7182" min="7171" style="0" width="8.88"/>
    <col collapsed="false" customWidth="true" hidden="false" outlineLevel="0" max="7183" min="7183" style="0" width="2.37"/>
    <col collapsed="false" customWidth="true" hidden="false" outlineLevel="0" max="7425" min="7425" style="0" width="4"/>
    <col collapsed="false" customWidth="true" hidden="false" outlineLevel="0" max="7426" min="7426" style="0" width="21.37"/>
    <col collapsed="false" customWidth="true" hidden="false" outlineLevel="0" max="7438" min="7427" style="0" width="8.88"/>
    <col collapsed="false" customWidth="true" hidden="false" outlineLevel="0" max="7439" min="7439" style="0" width="2.37"/>
    <col collapsed="false" customWidth="true" hidden="false" outlineLevel="0" max="7681" min="7681" style="0" width="4"/>
    <col collapsed="false" customWidth="true" hidden="false" outlineLevel="0" max="7682" min="7682" style="0" width="21.37"/>
    <col collapsed="false" customWidth="true" hidden="false" outlineLevel="0" max="7694" min="7683" style="0" width="8.88"/>
    <col collapsed="false" customWidth="true" hidden="false" outlineLevel="0" max="7695" min="7695" style="0" width="2.37"/>
    <col collapsed="false" customWidth="true" hidden="false" outlineLevel="0" max="7937" min="7937" style="0" width="4"/>
    <col collapsed="false" customWidth="true" hidden="false" outlineLevel="0" max="7938" min="7938" style="0" width="21.37"/>
    <col collapsed="false" customWidth="true" hidden="false" outlineLevel="0" max="7950" min="7939" style="0" width="8.88"/>
    <col collapsed="false" customWidth="true" hidden="false" outlineLevel="0" max="7951" min="7951" style="0" width="2.37"/>
    <col collapsed="false" customWidth="true" hidden="false" outlineLevel="0" max="8193" min="8193" style="0" width="4"/>
    <col collapsed="false" customWidth="true" hidden="false" outlineLevel="0" max="8194" min="8194" style="0" width="21.37"/>
    <col collapsed="false" customWidth="true" hidden="false" outlineLevel="0" max="8206" min="8195" style="0" width="8.88"/>
    <col collapsed="false" customWidth="true" hidden="false" outlineLevel="0" max="8207" min="8207" style="0" width="2.37"/>
    <col collapsed="false" customWidth="true" hidden="false" outlineLevel="0" max="8449" min="8449" style="0" width="4"/>
    <col collapsed="false" customWidth="true" hidden="false" outlineLevel="0" max="8450" min="8450" style="0" width="21.37"/>
    <col collapsed="false" customWidth="true" hidden="false" outlineLevel="0" max="8462" min="8451" style="0" width="8.88"/>
    <col collapsed="false" customWidth="true" hidden="false" outlineLevel="0" max="8463" min="8463" style="0" width="2.37"/>
    <col collapsed="false" customWidth="true" hidden="false" outlineLevel="0" max="8705" min="8705" style="0" width="4"/>
    <col collapsed="false" customWidth="true" hidden="false" outlineLevel="0" max="8706" min="8706" style="0" width="21.37"/>
    <col collapsed="false" customWidth="true" hidden="false" outlineLevel="0" max="8718" min="8707" style="0" width="8.88"/>
    <col collapsed="false" customWidth="true" hidden="false" outlineLevel="0" max="8719" min="8719" style="0" width="2.37"/>
    <col collapsed="false" customWidth="true" hidden="false" outlineLevel="0" max="8961" min="8961" style="0" width="4"/>
    <col collapsed="false" customWidth="true" hidden="false" outlineLevel="0" max="8962" min="8962" style="0" width="21.37"/>
    <col collapsed="false" customWidth="true" hidden="false" outlineLevel="0" max="8974" min="8963" style="0" width="8.88"/>
    <col collapsed="false" customWidth="true" hidden="false" outlineLevel="0" max="8975" min="8975" style="0" width="2.37"/>
    <col collapsed="false" customWidth="true" hidden="false" outlineLevel="0" max="9217" min="9217" style="0" width="4"/>
    <col collapsed="false" customWidth="true" hidden="false" outlineLevel="0" max="9218" min="9218" style="0" width="21.37"/>
    <col collapsed="false" customWidth="true" hidden="false" outlineLevel="0" max="9230" min="9219" style="0" width="8.88"/>
    <col collapsed="false" customWidth="true" hidden="false" outlineLevel="0" max="9231" min="9231" style="0" width="2.37"/>
    <col collapsed="false" customWidth="true" hidden="false" outlineLevel="0" max="9473" min="9473" style="0" width="4"/>
    <col collapsed="false" customWidth="true" hidden="false" outlineLevel="0" max="9474" min="9474" style="0" width="21.37"/>
    <col collapsed="false" customWidth="true" hidden="false" outlineLevel="0" max="9486" min="9475" style="0" width="8.88"/>
    <col collapsed="false" customWidth="true" hidden="false" outlineLevel="0" max="9487" min="9487" style="0" width="2.37"/>
    <col collapsed="false" customWidth="true" hidden="false" outlineLevel="0" max="9729" min="9729" style="0" width="4"/>
    <col collapsed="false" customWidth="true" hidden="false" outlineLevel="0" max="9730" min="9730" style="0" width="21.37"/>
    <col collapsed="false" customWidth="true" hidden="false" outlineLevel="0" max="9742" min="9731" style="0" width="8.88"/>
    <col collapsed="false" customWidth="true" hidden="false" outlineLevel="0" max="9743" min="9743" style="0" width="2.37"/>
    <col collapsed="false" customWidth="true" hidden="false" outlineLevel="0" max="9985" min="9985" style="0" width="4"/>
    <col collapsed="false" customWidth="true" hidden="false" outlineLevel="0" max="9986" min="9986" style="0" width="21.37"/>
    <col collapsed="false" customWidth="true" hidden="false" outlineLevel="0" max="9998" min="9987" style="0" width="8.88"/>
    <col collapsed="false" customWidth="true" hidden="false" outlineLevel="0" max="9999" min="9999" style="0" width="2.37"/>
    <col collapsed="false" customWidth="true" hidden="false" outlineLevel="0" max="10241" min="10241" style="0" width="4"/>
    <col collapsed="false" customWidth="true" hidden="false" outlineLevel="0" max="10242" min="10242" style="0" width="21.37"/>
    <col collapsed="false" customWidth="true" hidden="false" outlineLevel="0" max="10254" min="10243" style="0" width="8.88"/>
    <col collapsed="false" customWidth="true" hidden="false" outlineLevel="0" max="10255" min="10255" style="0" width="2.37"/>
    <col collapsed="false" customWidth="true" hidden="false" outlineLevel="0" max="10497" min="10497" style="0" width="4"/>
    <col collapsed="false" customWidth="true" hidden="false" outlineLevel="0" max="10498" min="10498" style="0" width="21.37"/>
    <col collapsed="false" customWidth="true" hidden="false" outlineLevel="0" max="10510" min="10499" style="0" width="8.88"/>
    <col collapsed="false" customWidth="true" hidden="false" outlineLevel="0" max="10511" min="10511" style="0" width="2.37"/>
    <col collapsed="false" customWidth="true" hidden="false" outlineLevel="0" max="10753" min="10753" style="0" width="4"/>
    <col collapsed="false" customWidth="true" hidden="false" outlineLevel="0" max="10754" min="10754" style="0" width="21.37"/>
    <col collapsed="false" customWidth="true" hidden="false" outlineLevel="0" max="10766" min="10755" style="0" width="8.88"/>
    <col collapsed="false" customWidth="true" hidden="false" outlineLevel="0" max="10767" min="10767" style="0" width="2.37"/>
    <col collapsed="false" customWidth="true" hidden="false" outlineLevel="0" max="11009" min="11009" style="0" width="4"/>
    <col collapsed="false" customWidth="true" hidden="false" outlineLevel="0" max="11010" min="11010" style="0" width="21.37"/>
    <col collapsed="false" customWidth="true" hidden="false" outlineLevel="0" max="11022" min="11011" style="0" width="8.88"/>
    <col collapsed="false" customWidth="true" hidden="false" outlineLevel="0" max="11023" min="11023" style="0" width="2.37"/>
    <col collapsed="false" customWidth="true" hidden="false" outlineLevel="0" max="11265" min="11265" style="0" width="4"/>
    <col collapsed="false" customWidth="true" hidden="false" outlineLevel="0" max="11266" min="11266" style="0" width="21.37"/>
    <col collapsed="false" customWidth="true" hidden="false" outlineLevel="0" max="11278" min="11267" style="0" width="8.88"/>
    <col collapsed="false" customWidth="true" hidden="false" outlineLevel="0" max="11279" min="11279" style="0" width="2.37"/>
    <col collapsed="false" customWidth="true" hidden="false" outlineLevel="0" max="11521" min="11521" style="0" width="4"/>
    <col collapsed="false" customWidth="true" hidden="false" outlineLevel="0" max="11522" min="11522" style="0" width="21.37"/>
    <col collapsed="false" customWidth="true" hidden="false" outlineLevel="0" max="11534" min="11523" style="0" width="8.88"/>
    <col collapsed="false" customWidth="true" hidden="false" outlineLevel="0" max="11535" min="11535" style="0" width="2.37"/>
    <col collapsed="false" customWidth="true" hidden="false" outlineLevel="0" max="11777" min="11777" style="0" width="4"/>
    <col collapsed="false" customWidth="true" hidden="false" outlineLevel="0" max="11778" min="11778" style="0" width="21.37"/>
    <col collapsed="false" customWidth="true" hidden="false" outlineLevel="0" max="11790" min="11779" style="0" width="8.88"/>
    <col collapsed="false" customWidth="true" hidden="false" outlineLevel="0" max="11791" min="11791" style="0" width="2.37"/>
    <col collapsed="false" customWidth="true" hidden="false" outlineLevel="0" max="12033" min="12033" style="0" width="4"/>
    <col collapsed="false" customWidth="true" hidden="false" outlineLevel="0" max="12034" min="12034" style="0" width="21.37"/>
    <col collapsed="false" customWidth="true" hidden="false" outlineLevel="0" max="12046" min="12035" style="0" width="8.88"/>
    <col collapsed="false" customWidth="true" hidden="false" outlineLevel="0" max="12047" min="12047" style="0" width="2.37"/>
    <col collapsed="false" customWidth="true" hidden="false" outlineLevel="0" max="12289" min="12289" style="0" width="4"/>
    <col collapsed="false" customWidth="true" hidden="false" outlineLevel="0" max="12290" min="12290" style="0" width="21.37"/>
    <col collapsed="false" customWidth="true" hidden="false" outlineLevel="0" max="12302" min="12291" style="0" width="8.88"/>
    <col collapsed="false" customWidth="true" hidden="false" outlineLevel="0" max="12303" min="12303" style="0" width="2.37"/>
    <col collapsed="false" customWidth="true" hidden="false" outlineLevel="0" max="12545" min="12545" style="0" width="4"/>
    <col collapsed="false" customWidth="true" hidden="false" outlineLevel="0" max="12546" min="12546" style="0" width="21.37"/>
    <col collapsed="false" customWidth="true" hidden="false" outlineLevel="0" max="12558" min="12547" style="0" width="8.88"/>
    <col collapsed="false" customWidth="true" hidden="false" outlineLevel="0" max="12559" min="12559" style="0" width="2.37"/>
    <col collapsed="false" customWidth="true" hidden="false" outlineLevel="0" max="12801" min="12801" style="0" width="4"/>
    <col collapsed="false" customWidth="true" hidden="false" outlineLevel="0" max="12802" min="12802" style="0" width="21.37"/>
    <col collapsed="false" customWidth="true" hidden="false" outlineLevel="0" max="12814" min="12803" style="0" width="8.88"/>
    <col collapsed="false" customWidth="true" hidden="false" outlineLevel="0" max="12815" min="12815" style="0" width="2.37"/>
    <col collapsed="false" customWidth="true" hidden="false" outlineLevel="0" max="13057" min="13057" style="0" width="4"/>
    <col collapsed="false" customWidth="true" hidden="false" outlineLevel="0" max="13058" min="13058" style="0" width="21.37"/>
    <col collapsed="false" customWidth="true" hidden="false" outlineLevel="0" max="13070" min="13059" style="0" width="8.88"/>
    <col collapsed="false" customWidth="true" hidden="false" outlineLevel="0" max="13071" min="13071" style="0" width="2.37"/>
    <col collapsed="false" customWidth="true" hidden="false" outlineLevel="0" max="13313" min="13313" style="0" width="4"/>
    <col collapsed="false" customWidth="true" hidden="false" outlineLevel="0" max="13314" min="13314" style="0" width="21.37"/>
    <col collapsed="false" customWidth="true" hidden="false" outlineLevel="0" max="13326" min="13315" style="0" width="8.88"/>
    <col collapsed="false" customWidth="true" hidden="false" outlineLevel="0" max="13327" min="13327" style="0" width="2.37"/>
    <col collapsed="false" customWidth="true" hidden="false" outlineLevel="0" max="13569" min="13569" style="0" width="4"/>
    <col collapsed="false" customWidth="true" hidden="false" outlineLevel="0" max="13570" min="13570" style="0" width="21.37"/>
    <col collapsed="false" customWidth="true" hidden="false" outlineLevel="0" max="13582" min="13571" style="0" width="8.88"/>
    <col collapsed="false" customWidth="true" hidden="false" outlineLevel="0" max="13583" min="13583" style="0" width="2.37"/>
    <col collapsed="false" customWidth="true" hidden="false" outlineLevel="0" max="13825" min="13825" style="0" width="4"/>
    <col collapsed="false" customWidth="true" hidden="false" outlineLevel="0" max="13826" min="13826" style="0" width="21.37"/>
    <col collapsed="false" customWidth="true" hidden="false" outlineLevel="0" max="13838" min="13827" style="0" width="8.88"/>
    <col collapsed="false" customWidth="true" hidden="false" outlineLevel="0" max="13839" min="13839" style="0" width="2.37"/>
    <col collapsed="false" customWidth="true" hidden="false" outlineLevel="0" max="14081" min="14081" style="0" width="4"/>
    <col collapsed="false" customWidth="true" hidden="false" outlineLevel="0" max="14082" min="14082" style="0" width="21.37"/>
    <col collapsed="false" customWidth="true" hidden="false" outlineLevel="0" max="14094" min="14083" style="0" width="8.88"/>
    <col collapsed="false" customWidth="true" hidden="false" outlineLevel="0" max="14095" min="14095" style="0" width="2.37"/>
    <col collapsed="false" customWidth="true" hidden="false" outlineLevel="0" max="14337" min="14337" style="0" width="4"/>
    <col collapsed="false" customWidth="true" hidden="false" outlineLevel="0" max="14338" min="14338" style="0" width="21.37"/>
    <col collapsed="false" customWidth="true" hidden="false" outlineLevel="0" max="14350" min="14339" style="0" width="8.88"/>
    <col collapsed="false" customWidth="true" hidden="false" outlineLevel="0" max="14351" min="14351" style="0" width="2.37"/>
    <col collapsed="false" customWidth="true" hidden="false" outlineLevel="0" max="14593" min="14593" style="0" width="4"/>
    <col collapsed="false" customWidth="true" hidden="false" outlineLevel="0" max="14594" min="14594" style="0" width="21.37"/>
    <col collapsed="false" customWidth="true" hidden="false" outlineLevel="0" max="14606" min="14595" style="0" width="8.88"/>
    <col collapsed="false" customWidth="true" hidden="false" outlineLevel="0" max="14607" min="14607" style="0" width="2.37"/>
    <col collapsed="false" customWidth="true" hidden="false" outlineLevel="0" max="14849" min="14849" style="0" width="4"/>
    <col collapsed="false" customWidth="true" hidden="false" outlineLevel="0" max="14850" min="14850" style="0" width="21.37"/>
    <col collapsed="false" customWidth="true" hidden="false" outlineLevel="0" max="14862" min="14851" style="0" width="8.88"/>
    <col collapsed="false" customWidth="true" hidden="false" outlineLevel="0" max="14863" min="14863" style="0" width="2.37"/>
    <col collapsed="false" customWidth="true" hidden="false" outlineLevel="0" max="15105" min="15105" style="0" width="4"/>
    <col collapsed="false" customWidth="true" hidden="false" outlineLevel="0" max="15106" min="15106" style="0" width="21.37"/>
    <col collapsed="false" customWidth="true" hidden="false" outlineLevel="0" max="15118" min="15107" style="0" width="8.88"/>
    <col collapsed="false" customWidth="true" hidden="false" outlineLevel="0" max="15119" min="15119" style="0" width="2.37"/>
    <col collapsed="false" customWidth="true" hidden="false" outlineLevel="0" max="15361" min="15361" style="0" width="4"/>
    <col collapsed="false" customWidth="true" hidden="false" outlineLevel="0" max="15362" min="15362" style="0" width="21.37"/>
    <col collapsed="false" customWidth="true" hidden="false" outlineLevel="0" max="15374" min="15363" style="0" width="8.88"/>
    <col collapsed="false" customWidth="true" hidden="false" outlineLevel="0" max="15375" min="15375" style="0" width="2.37"/>
    <col collapsed="false" customWidth="true" hidden="false" outlineLevel="0" max="15617" min="15617" style="0" width="4"/>
    <col collapsed="false" customWidth="true" hidden="false" outlineLevel="0" max="15618" min="15618" style="0" width="21.37"/>
    <col collapsed="false" customWidth="true" hidden="false" outlineLevel="0" max="15630" min="15619" style="0" width="8.88"/>
    <col collapsed="false" customWidth="true" hidden="false" outlineLevel="0" max="15631" min="15631" style="0" width="2.37"/>
    <col collapsed="false" customWidth="true" hidden="false" outlineLevel="0" max="15873" min="15873" style="0" width="4"/>
    <col collapsed="false" customWidth="true" hidden="false" outlineLevel="0" max="15874" min="15874" style="0" width="21.37"/>
    <col collapsed="false" customWidth="true" hidden="false" outlineLevel="0" max="15886" min="15875" style="0" width="8.88"/>
    <col collapsed="false" customWidth="true" hidden="false" outlineLevel="0" max="15887" min="15887" style="0" width="2.37"/>
    <col collapsed="false" customWidth="true" hidden="false" outlineLevel="0" max="16129" min="16129" style="0" width="4"/>
    <col collapsed="false" customWidth="true" hidden="false" outlineLevel="0" max="16130" min="16130" style="0" width="21.37"/>
    <col collapsed="false" customWidth="true" hidden="false" outlineLevel="0" max="16142" min="16131" style="0" width="8.88"/>
    <col collapsed="false" customWidth="true" hidden="false" outlineLevel="0" max="16143" min="16143" style="0" width="2.37"/>
  </cols>
  <sheetData>
    <row r="1" customFormat="false" ht="13.5" hidden="false" customHeight="false" outlineLevel="0" collapsed="false">
      <c r="A1" s="198"/>
      <c r="B1" s="515"/>
      <c r="C1" s="515"/>
      <c r="D1" s="515"/>
      <c r="E1" s="515"/>
      <c r="F1" s="515"/>
      <c r="G1" s="515"/>
      <c r="H1" s="515"/>
      <c r="I1" s="515"/>
      <c r="J1" s="515"/>
      <c r="K1" s="515"/>
      <c r="L1" s="515"/>
      <c r="M1" s="515"/>
      <c r="N1" s="515"/>
    </row>
    <row r="2" customFormat="false" ht="15" hidden="false" customHeight="false" outlineLevel="0" collapsed="false">
      <c r="A2" s="515"/>
      <c r="B2" s="517" t="s">
        <v>698</v>
      </c>
      <c r="C2" s="515"/>
      <c r="D2" s="515"/>
      <c r="E2" s="515"/>
      <c r="F2" s="515"/>
      <c r="G2" s="515"/>
      <c r="H2" s="515"/>
      <c r="J2" s="515"/>
      <c r="K2" s="515"/>
      <c r="L2" s="515"/>
      <c r="M2" s="515"/>
      <c r="N2" s="515"/>
    </row>
    <row r="3" customFormat="false" ht="15" hidden="false" customHeight="false" outlineLevel="0" collapsed="false">
      <c r="A3" s="515"/>
      <c r="B3" s="517"/>
      <c r="C3" s="515"/>
      <c r="D3" s="515"/>
      <c r="E3" s="515"/>
      <c r="F3" s="515"/>
      <c r="G3" s="515"/>
      <c r="H3" s="519" t="s">
        <v>626</v>
      </c>
      <c r="I3" s="520"/>
      <c r="K3" s="515"/>
      <c r="L3" s="515"/>
      <c r="M3" s="515"/>
      <c r="N3" s="515"/>
    </row>
    <row r="4" customFormat="false" ht="15" hidden="false" customHeight="false" outlineLevel="0" collapsed="false">
      <c r="A4" s="515"/>
      <c r="B4" s="517"/>
      <c r="C4" s="515"/>
      <c r="D4" s="515"/>
      <c r="E4" s="515"/>
      <c r="F4" s="515"/>
      <c r="G4" s="515"/>
      <c r="H4" s="519" t="s">
        <v>627</v>
      </c>
      <c r="I4" s="520"/>
      <c r="J4" s="434" t="s">
        <v>628</v>
      </c>
      <c r="M4" s="515"/>
      <c r="N4" s="515"/>
    </row>
    <row r="5" customFormat="false" ht="15" hidden="false" customHeight="false" outlineLevel="0" collapsed="false">
      <c r="A5" s="515"/>
      <c r="B5" s="517"/>
      <c r="C5" s="515"/>
      <c r="D5" s="515"/>
      <c r="E5" s="515"/>
      <c r="F5" s="515"/>
      <c r="G5" s="515"/>
      <c r="H5" s="515"/>
      <c r="I5" s="520"/>
      <c r="J5" s="434" t="s">
        <v>629</v>
      </c>
      <c r="K5" s="515"/>
      <c r="M5" s="515"/>
      <c r="N5" s="515"/>
    </row>
    <row r="6" customFormat="false" ht="15" hidden="false" customHeight="false" outlineLevel="0" collapsed="false">
      <c r="A6" s="515"/>
      <c r="B6" s="517"/>
      <c r="C6" s="515"/>
      <c r="D6" s="515"/>
      <c r="E6" s="515"/>
      <c r="F6" s="515"/>
      <c r="G6" s="515"/>
      <c r="H6" s="515"/>
      <c r="I6" s="520"/>
      <c r="J6" s="434" t="s">
        <v>630</v>
      </c>
      <c r="K6" s="515"/>
      <c r="M6" s="515"/>
      <c r="N6" s="515"/>
    </row>
    <row r="7" customFormat="false" ht="13.5" hidden="false" customHeight="false" outlineLevel="0" collapsed="false">
      <c r="A7" s="515"/>
      <c r="B7" s="515"/>
      <c r="C7" s="515"/>
      <c r="D7" s="515"/>
      <c r="E7" s="515"/>
      <c r="F7" s="515"/>
      <c r="G7" s="515"/>
      <c r="H7" s="515"/>
      <c r="I7" s="515"/>
      <c r="J7" s="434" t="s">
        <v>631</v>
      </c>
      <c r="K7" s="515"/>
      <c r="M7" s="515"/>
      <c r="N7" s="503"/>
    </row>
    <row r="8" customFormat="false" ht="13.5" hidden="false" customHeight="false" outlineLevel="0" collapsed="false">
      <c r="A8" s="515"/>
      <c r="B8" s="515"/>
      <c r="C8" s="515"/>
      <c r="D8" s="515"/>
      <c r="E8" s="515"/>
      <c r="F8" s="515"/>
      <c r="G8" s="515"/>
      <c r="H8" s="515"/>
      <c r="I8" s="515"/>
      <c r="J8" s="437" t="s">
        <v>632</v>
      </c>
      <c r="K8" s="515"/>
      <c r="M8" s="515"/>
      <c r="N8" s="485"/>
    </row>
    <row r="9" customFormat="false" ht="13.5" hidden="false" customHeight="false" outlineLevel="0" collapsed="false">
      <c r="A9" s="515"/>
      <c r="B9" s="515"/>
      <c r="C9" s="515"/>
      <c r="D9" s="515"/>
      <c r="E9" s="515"/>
      <c r="F9" s="515"/>
      <c r="G9" s="515"/>
      <c r="H9" s="515"/>
      <c r="I9" s="515"/>
      <c r="J9" s="434" t="s">
        <v>633</v>
      </c>
      <c r="K9" s="515"/>
      <c r="M9" s="515"/>
      <c r="N9" s="485"/>
    </row>
    <row r="10" customFormat="false" ht="13.5" hidden="false" customHeight="false" outlineLevel="0" collapsed="false">
      <c r="A10" s="515"/>
      <c r="B10" s="515"/>
      <c r="C10" s="515"/>
      <c r="D10" s="515"/>
      <c r="E10" s="515"/>
      <c r="F10" s="515"/>
      <c r="G10" s="520"/>
      <c r="H10" s="515"/>
      <c r="I10" s="515"/>
      <c r="J10" s="434" t="s">
        <v>54</v>
      </c>
      <c r="K10" s="515"/>
      <c r="M10" s="515"/>
      <c r="N10" s="485"/>
    </row>
    <row r="11" customFormat="false" ht="13.5" hidden="false" customHeight="false" outlineLevel="0" collapsed="false">
      <c r="A11" s="515"/>
      <c r="B11" s="515"/>
      <c r="C11" s="515"/>
      <c r="D11" s="515"/>
      <c r="E11" s="515"/>
      <c r="F11" s="515"/>
      <c r="G11" s="520"/>
      <c r="H11" s="515"/>
      <c r="I11" s="515"/>
      <c r="J11" s="515"/>
      <c r="K11" s="515"/>
      <c r="L11" s="515"/>
      <c r="M11" s="515"/>
      <c r="N11" s="485"/>
    </row>
    <row r="12" customFormat="false" ht="13.5" hidden="false" customHeight="false" outlineLevel="0" collapsed="false">
      <c r="A12" s="515"/>
      <c r="B12" s="515"/>
      <c r="C12" s="515"/>
      <c r="D12" s="515"/>
      <c r="E12" s="515"/>
      <c r="F12" s="515"/>
      <c r="G12" s="515"/>
      <c r="H12" s="515"/>
      <c r="I12" s="515"/>
      <c r="J12" s="515"/>
      <c r="K12" s="515"/>
      <c r="L12" s="515"/>
      <c r="M12" s="515"/>
      <c r="N12" s="522"/>
    </row>
    <row r="13" customFormat="false" ht="13.5" hidden="false" customHeight="false" outlineLevel="0" collapsed="false">
      <c r="A13" s="515"/>
      <c r="B13" s="515"/>
      <c r="C13" s="515"/>
      <c r="D13" s="515"/>
      <c r="E13" s="515"/>
      <c r="F13" s="515"/>
      <c r="G13" s="515"/>
      <c r="H13" s="515"/>
      <c r="I13" s="515"/>
      <c r="J13" s="515"/>
      <c r="K13" s="515"/>
      <c r="L13" s="515"/>
      <c r="M13" s="515"/>
      <c r="N13" s="522" t="s">
        <v>87</v>
      </c>
    </row>
    <row r="14" customFormat="false" ht="14.25" hidden="false" customHeight="false" outlineLevel="0" collapsed="false">
      <c r="A14" s="508" t="s">
        <v>686</v>
      </c>
      <c r="B14" s="515"/>
      <c r="C14" s="515"/>
      <c r="D14" s="515"/>
      <c r="E14" s="515"/>
      <c r="F14" s="515"/>
      <c r="G14" s="515"/>
      <c r="H14" s="515"/>
      <c r="I14" s="515"/>
      <c r="J14" s="515"/>
      <c r="K14" s="515"/>
      <c r="L14" s="515"/>
      <c r="M14" s="515"/>
      <c r="N14" s="515"/>
    </row>
    <row r="15" customFormat="false" ht="13.5" hidden="false" customHeight="false" outlineLevel="0" collapsed="false">
      <c r="A15" s="515"/>
      <c r="B15" s="515"/>
      <c r="C15" s="515"/>
      <c r="D15" s="515"/>
      <c r="E15" s="515"/>
      <c r="F15" s="515"/>
      <c r="G15" s="515"/>
      <c r="H15" s="515"/>
      <c r="I15" s="515"/>
      <c r="J15" s="515"/>
      <c r="K15" s="515"/>
      <c r="L15" s="515"/>
      <c r="M15" s="515"/>
      <c r="N15" s="515"/>
    </row>
    <row r="16" customFormat="false" ht="13.5" hidden="false" customHeight="false" outlineLevel="0" collapsed="false">
      <c r="A16" s="177" t="s">
        <v>3</v>
      </c>
      <c r="B16" s="177"/>
      <c r="C16" s="177" t="s">
        <v>161</v>
      </c>
      <c r="D16" s="177" t="s">
        <v>165</v>
      </c>
      <c r="E16" s="177" t="s">
        <v>168</v>
      </c>
      <c r="F16" s="177" t="s">
        <v>169</v>
      </c>
      <c r="G16" s="177" t="s">
        <v>170</v>
      </c>
      <c r="H16" s="177" t="s">
        <v>171</v>
      </c>
      <c r="I16" s="177" t="s">
        <v>172</v>
      </c>
      <c r="J16" s="177" t="s">
        <v>173</v>
      </c>
      <c r="K16" s="177" t="s">
        <v>174</v>
      </c>
      <c r="L16" s="177" t="s">
        <v>175</v>
      </c>
      <c r="M16" s="177" t="s">
        <v>176</v>
      </c>
      <c r="N16" s="509" t="s">
        <v>687</v>
      </c>
    </row>
    <row r="17" customFormat="false" ht="40.5" hidden="false" customHeight="true" outlineLevel="0" collapsed="false">
      <c r="A17" s="523" t="s">
        <v>399</v>
      </c>
      <c r="B17" s="511" t="s">
        <v>699</v>
      </c>
      <c r="C17" s="524" t="s">
        <v>158</v>
      </c>
      <c r="D17" s="524" t="s">
        <v>158</v>
      </c>
      <c r="E17" s="524" t="s">
        <v>158</v>
      </c>
      <c r="F17" s="524" t="s">
        <v>158</v>
      </c>
      <c r="G17" s="524" t="s">
        <v>158</v>
      </c>
      <c r="H17" s="524" t="s">
        <v>158</v>
      </c>
      <c r="I17" s="524" t="s">
        <v>158</v>
      </c>
      <c r="J17" s="524" t="s">
        <v>158</v>
      </c>
      <c r="K17" s="524" t="s">
        <v>158</v>
      </c>
      <c r="L17" s="524" t="s">
        <v>158</v>
      </c>
      <c r="M17" s="524" t="s">
        <v>158</v>
      </c>
      <c r="N17" s="525" t="s">
        <v>158</v>
      </c>
    </row>
    <row r="18" customFormat="false" ht="40.5" hidden="false" customHeight="true" outlineLevel="0" collapsed="false">
      <c r="A18" s="523" t="s">
        <v>406</v>
      </c>
      <c r="B18" s="473" t="s">
        <v>644</v>
      </c>
      <c r="C18" s="524" t="s">
        <v>158</v>
      </c>
      <c r="D18" s="524" t="s">
        <v>158</v>
      </c>
      <c r="E18" s="524" t="s">
        <v>158</v>
      </c>
      <c r="F18" s="524" t="s">
        <v>158</v>
      </c>
      <c r="G18" s="524" t="s">
        <v>158</v>
      </c>
      <c r="H18" s="524" t="s">
        <v>158</v>
      </c>
      <c r="I18" s="524" t="s">
        <v>158</v>
      </c>
      <c r="J18" s="524" t="s">
        <v>158</v>
      </c>
      <c r="K18" s="524" t="s">
        <v>158</v>
      </c>
      <c r="L18" s="524" t="s">
        <v>158</v>
      </c>
      <c r="M18" s="524" t="s">
        <v>158</v>
      </c>
      <c r="N18" s="525" t="s">
        <v>158</v>
      </c>
    </row>
    <row r="19" customFormat="false" ht="53.25" hidden="false" customHeight="true" outlineLevel="0" collapsed="false">
      <c r="A19" s="523" t="s">
        <v>427</v>
      </c>
      <c r="B19" s="473" t="s">
        <v>645</v>
      </c>
      <c r="C19" s="524" t="s">
        <v>158</v>
      </c>
      <c r="D19" s="524" t="s">
        <v>158</v>
      </c>
      <c r="E19" s="524" t="s">
        <v>158</v>
      </c>
      <c r="F19" s="524" t="s">
        <v>158</v>
      </c>
      <c r="G19" s="524" t="s">
        <v>158</v>
      </c>
      <c r="H19" s="524" t="s">
        <v>158</v>
      </c>
      <c r="I19" s="524" t="s">
        <v>158</v>
      </c>
      <c r="J19" s="524" t="s">
        <v>158</v>
      </c>
      <c r="K19" s="524" t="s">
        <v>158</v>
      </c>
      <c r="L19" s="524" t="s">
        <v>158</v>
      </c>
      <c r="M19" s="524" t="s">
        <v>158</v>
      </c>
      <c r="N19" s="525" t="s">
        <v>158</v>
      </c>
    </row>
    <row r="20" customFormat="false" ht="53.25" hidden="false" customHeight="true" outlineLevel="0" collapsed="false">
      <c r="A20" s="526" t="s">
        <v>689</v>
      </c>
      <c r="B20" s="526"/>
      <c r="C20" s="526"/>
      <c r="D20" s="526"/>
      <c r="E20" s="526"/>
      <c r="F20" s="526"/>
      <c r="G20" s="526"/>
      <c r="H20" s="526"/>
      <c r="I20" s="526"/>
      <c r="J20" s="526"/>
      <c r="K20" s="526"/>
      <c r="L20" s="241" t="s">
        <v>690</v>
      </c>
      <c r="M20" s="241"/>
      <c r="N20" s="514" t="s">
        <v>17</v>
      </c>
    </row>
    <row r="21" customFormat="false" ht="40.5" hidden="false" customHeight="true" outlineLevel="0" collapsed="false">
      <c r="A21" s="515"/>
      <c r="B21" s="515"/>
      <c r="C21" s="515"/>
      <c r="D21" s="515"/>
      <c r="E21" s="515"/>
      <c r="F21" s="515"/>
      <c r="G21" s="198"/>
      <c r="H21" s="198"/>
      <c r="I21" s="198"/>
      <c r="J21" s="198"/>
      <c r="K21" s="198"/>
      <c r="L21" s="241" t="s">
        <v>691</v>
      </c>
      <c r="M21" s="241"/>
      <c r="N21" s="514" t="s">
        <v>17</v>
      </c>
    </row>
    <row r="22" customFormat="false" ht="75" hidden="false" customHeight="true" outlineLevel="0" collapsed="false">
      <c r="A22" s="515"/>
      <c r="B22" s="515"/>
      <c r="C22" s="515"/>
      <c r="D22" s="515"/>
      <c r="E22" s="515"/>
      <c r="F22" s="515"/>
      <c r="G22" s="198"/>
      <c r="H22" s="198"/>
      <c r="I22" s="198"/>
      <c r="J22" s="198"/>
      <c r="K22" s="198"/>
      <c r="L22" s="198"/>
      <c r="M22" s="198"/>
      <c r="N22" s="198"/>
    </row>
    <row r="23" customFormat="false" ht="14.25" hidden="false" customHeight="false" outlineLevel="0" collapsed="false">
      <c r="A23" s="508" t="s">
        <v>693</v>
      </c>
      <c r="B23" s="515"/>
      <c r="C23" s="515"/>
      <c r="D23" s="515"/>
      <c r="E23" s="515"/>
      <c r="F23" s="515"/>
      <c r="G23" s="198"/>
      <c r="H23" s="198"/>
      <c r="I23" s="198"/>
      <c r="J23" s="198"/>
      <c r="K23" s="198"/>
      <c r="L23" s="198"/>
      <c r="M23" s="198"/>
      <c r="N23" s="198"/>
    </row>
    <row r="24" customFormat="false" ht="13.5" hidden="false" customHeight="false" outlineLevel="0" collapsed="false">
      <c r="A24" s="515"/>
      <c r="B24" s="515"/>
      <c r="C24" s="515"/>
      <c r="D24" s="515"/>
      <c r="E24" s="515"/>
      <c r="F24" s="515"/>
      <c r="G24" s="198"/>
      <c r="H24" s="198"/>
      <c r="I24" s="198"/>
      <c r="J24" s="198"/>
      <c r="K24" s="198"/>
      <c r="L24" s="198"/>
      <c r="M24" s="198"/>
      <c r="N24" s="198"/>
    </row>
    <row r="25" customFormat="false" ht="13.5" hidden="false" customHeight="false" outlineLevel="0" collapsed="false">
      <c r="A25" s="177" t="s">
        <v>3</v>
      </c>
      <c r="B25" s="177"/>
      <c r="C25" s="177" t="s">
        <v>694</v>
      </c>
      <c r="D25" s="177" t="s">
        <v>694</v>
      </c>
      <c r="E25" s="177" t="s">
        <v>695</v>
      </c>
      <c r="F25" s="509" t="s">
        <v>687</v>
      </c>
      <c r="G25" s="198"/>
      <c r="H25" s="198"/>
      <c r="I25" s="198"/>
      <c r="J25" s="198"/>
      <c r="K25" s="198"/>
      <c r="L25" s="198"/>
      <c r="M25" s="198"/>
      <c r="N25" s="198"/>
    </row>
    <row r="26" customFormat="false" ht="40.5" hidden="false" customHeight="true" outlineLevel="0" collapsed="false">
      <c r="A26" s="523" t="s">
        <v>399</v>
      </c>
      <c r="B26" s="511" t="s">
        <v>699</v>
      </c>
      <c r="C26" s="524" t="s">
        <v>158</v>
      </c>
      <c r="D26" s="524" t="s">
        <v>158</v>
      </c>
      <c r="E26" s="524" t="s">
        <v>158</v>
      </c>
      <c r="F26" s="525" t="s">
        <v>158</v>
      </c>
      <c r="G26" s="198"/>
      <c r="H26" s="198"/>
      <c r="I26" s="198"/>
      <c r="J26" s="198"/>
      <c r="K26" s="198"/>
      <c r="L26" s="198"/>
      <c r="M26" s="198"/>
      <c r="N26" s="198"/>
    </row>
    <row r="27" customFormat="false" ht="40.5" hidden="false" customHeight="true" outlineLevel="0" collapsed="false">
      <c r="A27" s="523" t="s">
        <v>406</v>
      </c>
      <c r="B27" s="473" t="s">
        <v>644</v>
      </c>
      <c r="C27" s="524" t="s">
        <v>158</v>
      </c>
      <c r="D27" s="524" t="s">
        <v>158</v>
      </c>
      <c r="E27" s="524" t="s">
        <v>158</v>
      </c>
      <c r="F27" s="525" t="s">
        <v>158</v>
      </c>
      <c r="G27" s="198"/>
      <c r="H27" s="198"/>
      <c r="I27" s="198"/>
      <c r="J27" s="198"/>
      <c r="K27" s="198"/>
      <c r="L27" s="198"/>
      <c r="M27" s="198"/>
      <c r="N27" s="198"/>
    </row>
    <row r="28" customFormat="false" ht="50.25" hidden="false" customHeight="true" outlineLevel="0" collapsed="false">
      <c r="A28" s="523" t="s">
        <v>427</v>
      </c>
      <c r="B28" s="473" t="s">
        <v>645</v>
      </c>
      <c r="C28" s="524" t="s">
        <v>158</v>
      </c>
      <c r="D28" s="524" t="s">
        <v>158</v>
      </c>
      <c r="E28" s="524" t="s">
        <v>158</v>
      </c>
      <c r="F28" s="525" t="s">
        <v>158</v>
      </c>
      <c r="G28" s="198"/>
      <c r="H28" s="198"/>
      <c r="I28" s="198"/>
      <c r="J28" s="198"/>
      <c r="K28" s="198"/>
      <c r="L28" s="198"/>
      <c r="M28" s="198"/>
      <c r="N28" s="198"/>
    </row>
    <row r="29" customFormat="false" ht="40.5" hidden="false" customHeight="true" outlineLevel="0" collapsed="false">
      <c r="A29" s="527"/>
      <c r="B29" s="528"/>
      <c r="C29" s="529"/>
      <c r="D29" s="241" t="s">
        <v>690</v>
      </c>
      <c r="E29" s="241"/>
      <c r="F29" s="514" t="s">
        <v>17</v>
      </c>
      <c r="G29" s="198"/>
      <c r="H29" s="198"/>
      <c r="I29" s="198"/>
      <c r="J29" s="198"/>
      <c r="K29" s="198"/>
      <c r="L29" s="198"/>
      <c r="M29" s="198"/>
      <c r="N29" s="198"/>
    </row>
    <row r="30" customFormat="false" ht="40.5" hidden="false" customHeight="true" outlineLevel="0" collapsed="false">
      <c r="A30" s="515"/>
      <c r="B30" s="198"/>
      <c r="C30" s="198"/>
      <c r="D30" s="241" t="s">
        <v>691</v>
      </c>
      <c r="E30" s="241"/>
      <c r="F30" s="514" t="s">
        <v>17</v>
      </c>
      <c r="G30" s="198"/>
      <c r="H30" s="198"/>
      <c r="I30" s="198"/>
      <c r="J30" s="198"/>
      <c r="K30" s="198"/>
      <c r="L30" s="198"/>
      <c r="M30" s="198"/>
      <c r="N30" s="198"/>
    </row>
    <row r="31" customFormat="false" ht="13.5" hidden="false" customHeight="false" outlineLevel="0" collapsed="false">
      <c r="A31" s="515"/>
      <c r="B31" s="198"/>
      <c r="C31" s="198"/>
      <c r="D31" s="236"/>
      <c r="E31" s="515"/>
      <c r="F31" s="516"/>
      <c r="G31" s="198"/>
      <c r="H31" s="198"/>
      <c r="I31" s="198"/>
      <c r="J31" s="198"/>
      <c r="K31" s="198"/>
      <c r="L31" s="198"/>
      <c r="M31" s="198"/>
      <c r="N31" s="198"/>
    </row>
    <row r="32" customFormat="false" ht="13.5" hidden="false" customHeight="false" outlineLevel="0" collapsed="false">
      <c r="A32" s="198" t="s">
        <v>696</v>
      </c>
      <c r="B32" s="198"/>
      <c r="C32" s="198"/>
      <c r="D32" s="198"/>
      <c r="E32" s="198"/>
      <c r="F32" s="198"/>
      <c r="G32" s="198"/>
      <c r="H32" s="198"/>
      <c r="I32" s="198"/>
      <c r="J32" s="198"/>
      <c r="K32" s="198"/>
      <c r="L32" s="198"/>
      <c r="M32" s="198"/>
      <c r="N32" s="198"/>
    </row>
    <row r="33" customFormat="false" ht="13.5" hidden="false" customHeight="false" outlineLevel="0" collapsed="false">
      <c r="A33" s="198" t="s">
        <v>697</v>
      </c>
      <c r="B33" s="198"/>
      <c r="C33" s="198"/>
      <c r="D33" s="198"/>
      <c r="E33" s="198"/>
      <c r="F33" s="198"/>
      <c r="G33" s="198"/>
      <c r="H33" s="198"/>
      <c r="I33" s="198"/>
      <c r="J33" s="198"/>
      <c r="K33" s="198"/>
      <c r="L33" s="198"/>
      <c r="M33" s="198"/>
      <c r="N33" s="198"/>
    </row>
  </sheetData>
  <mergeCells count="7">
    <mergeCell ref="A16:B16"/>
    <mergeCell ref="A20:K20"/>
    <mergeCell ref="L20:M20"/>
    <mergeCell ref="L21:M21"/>
    <mergeCell ref="A25:B25"/>
    <mergeCell ref="D29:E29"/>
    <mergeCell ref="D30:E3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4"/>
    <col collapsed="false" customWidth="true" hidden="false" outlineLevel="0" max="2" min="2" style="0" width="19.25"/>
    <col collapsed="false" customWidth="true" hidden="false" outlineLevel="0" max="14" min="3" style="0" width="8.88"/>
    <col collapsed="false" customWidth="true" hidden="false" outlineLevel="0" max="257" min="257" style="0" width="4"/>
    <col collapsed="false" customWidth="true" hidden="false" outlineLevel="0" max="258" min="258" style="0" width="19.25"/>
    <col collapsed="false" customWidth="true" hidden="false" outlineLevel="0" max="270" min="259" style="0" width="8.88"/>
    <col collapsed="false" customWidth="true" hidden="false" outlineLevel="0" max="513" min="513" style="0" width="4"/>
    <col collapsed="false" customWidth="true" hidden="false" outlineLevel="0" max="514" min="514" style="0" width="19.25"/>
    <col collapsed="false" customWidth="true" hidden="false" outlineLevel="0" max="526" min="515" style="0" width="8.88"/>
    <col collapsed="false" customWidth="true" hidden="false" outlineLevel="0" max="769" min="769" style="0" width="4"/>
    <col collapsed="false" customWidth="true" hidden="false" outlineLevel="0" max="770" min="770" style="0" width="19.25"/>
    <col collapsed="false" customWidth="true" hidden="false" outlineLevel="0" max="782" min="771" style="0" width="8.88"/>
    <col collapsed="false" customWidth="true" hidden="false" outlineLevel="0" max="1025" min="1025" style="0" width="4"/>
    <col collapsed="false" customWidth="true" hidden="false" outlineLevel="0" max="1026" min="1026" style="0" width="19.25"/>
    <col collapsed="false" customWidth="true" hidden="false" outlineLevel="0" max="1038" min="1027" style="0" width="8.88"/>
    <col collapsed="false" customWidth="true" hidden="false" outlineLevel="0" max="1281" min="1281" style="0" width="4"/>
    <col collapsed="false" customWidth="true" hidden="false" outlineLevel="0" max="1282" min="1282" style="0" width="19.25"/>
    <col collapsed="false" customWidth="true" hidden="false" outlineLevel="0" max="1294" min="1283" style="0" width="8.88"/>
    <col collapsed="false" customWidth="true" hidden="false" outlineLevel="0" max="1537" min="1537" style="0" width="4"/>
    <col collapsed="false" customWidth="true" hidden="false" outlineLevel="0" max="1538" min="1538" style="0" width="19.25"/>
    <col collapsed="false" customWidth="true" hidden="false" outlineLevel="0" max="1550" min="1539" style="0" width="8.88"/>
    <col collapsed="false" customWidth="true" hidden="false" outlineLevel="0" max="1793" min="1793" style="0" width="4"/>
    <col collapsed="false" customWidth="true" hidden="false" outlineLevel="0" max="1794" min="1794" style="0" width="19.25"/>
    <col collapsed="false" customWidth="true" hidden="false" outlineLevel="0" max="1806" min="1795" style="0" width="8.88"/>
    <col collapsed="false" customWidth="true" hidden="false" outlineLevel="0" max="2049" min="2049" style="0" width="4"/>
    <col collapsed="false" customWidth="true" hidden="false" outlineLevel="0" max="2050" min="2050" style="0" width="19.25"/>
    <col collapsed="false" customWidth="true" hidden="false" outlineLevel="0" max="2062" min="2051" style="0" width="8.88"/>
    <col collapsed="false" customWidth="true" hidden="false" outlineLevel="0" max="2305" min="2305" style="0" width="4"/>
    <col collapsed="false" customWidth="true" hidden="false" outlineLevel="0" max="2306" min="2306" style="0" width="19.25"/>
    <col collapsed="false" customWidth="true" hidden="false" outlineLevel="0" max="2318" min="2307" style="0" width="8.88"/>
    <col collapsed="false" customWidth="true" hidden="false" outlineLevel="0" max="2561" min="2561" style="0" width="4"/>
    <col collapsed="false" customWidth="true" hidden="false" outlineLevel="0" max="2562" min="2562" style="0" width="19.25"/>
    <col collapsed="false" customWidth="true" hidden="false" outlineLevel="0" max="2574" min="2563" style="0" width="8.88"/>
    <col collapsed="false" customWidth="true" hidden="false" outlineLevel="0" max="2817" min="2817" style="0" width="4"/>
    <col collapsed="false" customWidth="true" hidden="false" outlineLevel="0" max="2818" min="2818" style="0" width="19.25"/>
    <col collapsed="false" customWidth="true" hidden="false" outlineLevel="0" max="2830" min="2819" style="0" width="8.88"/>
    <col collapsed="false" customWidth="true" hidden="false" outlineLevel="0" max="3073" min="3073" style="0" width="4"/>
    <col collapsed="false" customWidth="true" hidden="false" outlineLevel="0" max="3074" min="3074" style="0" width="19.25"/>
    <col collapsed="false" customWidth="true" hidden="false" outlineLevel="0" max="3086" min="3075" style="0" width="8.88"/>
    <col collapsed="false" customWidth="true" hidden="false" outlineLevel="0" max="3329" min="3329" style="0" width="4"/>
    <col collapsed="false" customWidth="true" hidden="false" outlineLevel="0" max="3330" min="3330" style="0" width="19.25"/>
    <col collapsed="false" customWidth="true" hidden="false" outlineLevel="0" max="3342" min="3331" style="0" width="8.88"/>
    <col collapsed="false" customWidth="true" hidden="false" outlineLevel="0" max="3585" min="3585" style="0" width="4"/>
    <col collapsed="false" customWidth="true" hidden="false" outlineLevel="0" max="3586" min="3586" style="0" width="19.25"/>
    <col collapsed="false" customWidth="true" hidden="false" outlineLevel="0" max="3598" min="3587" style="0" width="8.88"/>
    <col collapsed="false" customWidth="true" hidden="false" outlineLevel="0" max="3841" min="3841" style="0" width="4"/>
    <col collapsed="false" customWidth="true" hidden="false" outlineLevel="0" max="3842" min="3842" style="0" width="19.25"/>
    <col collapsed="false" customWidth="true" hidden="false" outlineLevel="0" max="3854" min="3843" style="0" width="8.88"/>
    <col collapsed="false" customWidth="true" hidden="false" outlineLevel="0" max="4097" min="4097" style="0" width="4"/>
    <col collapsed="false" customWidth="true" hidden="false" outlineLevel="0" max="4098" min="4098" style="0" width="19.25"/>
    <col collapsed="false" customWidth="true" hidden="false" outlineLevel="0" max="4110" min="4099" style="0" width="8.88"/>
    <col collapsed="false" customWidth="true" hidden="false" outlineLevel="0" max="4353" min="4353" style="0" width="4"/>
    <col collapsed="false" customWidth="true" hidden="false" outlineLevel="0" max="4354" min="4354" style="0" width="19.25"/>
    <col collapsed="false" customWidth="true" hidden="false" outlineLevel="0" max="4366" min="4355" style="0" width="8.88"/>
    <col collapsed="false" customWidth="true" hidden="false" outlineLevel="0" max="4609" min="4609" style="0" width="4"/>
    <col collapsed="false" customWidth="true" hidden="false" outlineLevel="0" max="4610" min="4610" style="0" width="19.25"/>
    <col collapsed="false" customWidth="true" hidden="false" outlineLevel="0" max="4622" min="4611" style="0" width="8.88"/>
    <col collapsed="false" customWidth="true" hidden="false" outlineLevel="0" max="4865" min="4865" style="0" width="4"/>
    <col collapsed="false" customWidth="true" hidden="false" outlineLevel="0" max="4866" min="4866" style="0" width="19.25"/>
    <col collapsed="false" customWidth="true" hidden="false" outlineLevel="0" max="4878" min="4867" style="0" width="8.88"/>
    <col collapsed="false" customWidth="true" hidden="false" outlineLevel="0" max="5121" min="5121" style="0" width="4"/>
    <col collapsed="false" customWidth="true" hidden="false" outlineLevel="0" max="5122" min="5122" style="0" width="19.25"/>
    <col collapsed="false" customWidth="true" hidden="false" outlineLevel="0" max="5134" min="5123" style="0" width="8.88"/>
    <col collapsed="false" customWidth="true" hidden="false" outlineLevel="0" max="5377" min="5377" style="0" width="4"/>
    <col collapsed="false" customWidth="true" hidden="false" outlineLevel="0" max="5378" min="5378" style="0" width="19.25"/>
    <col collapsed="false" customWidth="true" hidden="false" outlineLevel="0" max="5390" min="5379" style="0" width="8.88"/>
    <col collapsed="false" customWidth="true" hidden="false" outlineLevel="0" max="5633" min="5633" style="0" width="4"/>
    <col collapsed="false" customWidth="true" hidden="false" outlineLevel="0" max="5634" min="5634" style="0" width="19.25"/>
    <col collapsed="false" customWidth="true" hidden="false" outlineLevel="0" max="5646" min="5635" style="0" width="8.88"/>
    <col collapsed="false" customWidth="true" hidden="false" outlineLevel="0" max="5889" min="5889" style="0" width="4"/>
    <col collapsed="false" customWidth="true" hidden="false" outlineLevel="0" max="5890" min="5890" style="0" width="19.25"/>
    <col collapsed="false" customWidth="true" hidden="false" outlineLevel="0" max="5902" min="5891" style="0" width="8.88"/>
    <col collapsed="false" customWidth="true" hidden="false" outlineLevel="0" max="6145" min="6145" style="0" width="4"/>
    <col collapsed="false" customWidth="true" hidden="false" outlineLevel="0" max="6146" min="6146" style="0" width="19.25"/>
    <col collapsed="false" customWidth="true" hidden="false" outlineLevel="0" max="6158" min="6147" style="0" width="8.88"/>
    <col collapsed="false" customWidth="true" hidden="false" outlineLevel="0" max="6401" min="6401" style="0" width="4"/>
    <col collapsed="false" customWidth="true" hidden="false" outlineLevel="0" max="6402" min="6402" style="0" width="19.25"/>
    <col collapsed="false" customWidth="true" hidden="false" outlineLevel="0" max="6414" min="6403" style="0" width="8.88"/>
    <col collapsed="false" customWidth="true" hidden="false" outlineLevel="0" max="6657" min="6657" style="0" width="4"/>
    <col collapsed="false" customWidth="true" hidden="false" outlineLevel="0" max="6658" min="6658" style="0" width="19.25"/>
    <col collapsed="false" customWidth="true" hidden="false" outlineLevel="0" max="6670" min="6659" style="0" width="8.88"/>
    <col collapsed="false" customWidth="true" hidden="false" outlineLevel="0" max="6913" min="6913" style="0" width="4"/>
    <col collapsed="false" customWidth="true" hidden="false" outlineLevel="0" max="6914" min="6914" style="0" width="19.25"/>
    <col collapsed="false" customWidth="true" hidden="false" outlineLevel="0" max="6926" min="6915" style="0" width="8.88"/>
    <col collapsed="false" customWidth="true" hidden="false" outlineLevel="0" max="7169" min="7169" style="0" width="4"/>
    <col collapsed="false" customWidth="true" hidden="false" outlineLevel="0" max="7170" min="7170" style="0" width="19.25"/>
    <col collapsed="false" customWidth="true" hidden="false" outlineLevel="0" max="7182" min="7171" style="0" width="8.88"/>
    <col collapsed="false" customWidth="true" hidden="false" outlineLevel="0" max="7425" min="7425" style="0" width="4"/>
    <col collapsed="false" customWidth="true" hidden="false" outlineLevel="0" max="7426" min="7426" style="0" width="19.25"/>
    <col collapsed="false" customWidth="true" hidden="false" outlineLevel="0" max="7438" min="7427" style="0" width="8.88"/>
    <col collapsed="false" customWidth="true" hidden="false" outlineLevel="0" max="7681" min="7681" style="0" width="4"/>
    <col collapsed="false" customWidth="true" hidden="false" outlineLevel="0" max="7682" min="7682" style="0" width="19.25"/>
    <col collapsed="false" customWidth="true" hidden="false" outlineLevel="0" max="7694" min="7683" style="0" width="8.88"/>
    <col collapsed="false" customWidth="true" hidden="false" outlineLevel="0" max="7937" min="7937" style="0" width="4"/>
    <col collapsed="false" customWidth="true" hidden="false" outlineLevel="0" max="7938" min="7938" style="0" width="19.25"/>
    <col collapsed="false" customWidth="true" hidden="false" outlineLevel="0" max="7950" min="7939" style="0" width="8.88"/>
    <col collapsed="false" customWidth="true" hidden="false" outlineLevel="0" max="8193" min="8193" style="0" width="4"/>
    <col collapsed="false" customWidth="true" hidden="false" outlineLevel="0" max="8194" min="8194" style="0" width="19.25"/>
    <col collapsed="false" customWidth="true" hidden="false" outlineLevel="0" max="8206" min="8195" style="0" width="8.88"/>
    <col collapsed="false" customWidth="true" hidden="false" outlineLevel="0" max="8449" min="8449" style="0" width="4"/>
    <col collapsed="false" customWidth="true" hidden="false" outlineLevel="0" max="8450" min="8450" style="0" width="19.25"/>
    <col collapsed="false" customWidth="true" hidden="false" outlineLevel="0" max="8462" min="8451" style="0" width="8.88"/>
    <col collapsed="false" customWidth="true" hidden="false" outlineLevel="0" max="8705" min="8705" style="0" width="4"/>
    <col collapsed="false" customWidth="true" hidden="false" outlineLevel="0" max="8706" min="8706" style="0" width="19.25"/>
    <col collapsed="false" customWidth="true" hidden="false" outlineLevel="0" max="8718" min="8707" style="0" width="8.88"/>
    <col collapsed="false" customWidth="true" hidden="false" outlineLevel="0" max="8961" min="8961" style="0" width="4"/>
    <col collapsed="false" customWidth="true" hidden="false" outlineLevel="0" max="8962" min="8962" style="0" width="19.25"/>
    <col collapsed="false" customWidth="true" hidden="false" outlineLevel="0" max="8974" min="8963" style="0" width="8.88"/>
    <col collapsed="false" customWidth="true" hidden="false" outlineLevel="0" max="9217" min="9217" style="0" width="4"/>
    <col collapsed="false" customWidth="true" hidden="false" outlineLevel="0" max="9218" min="9218" style="0" width="19.25"/>
    <col collapsed="false" customWidth="true" hidden="false" outlineLevel="0" max="9230" min="9219" style="0" width="8.88"/>
    <col collapsed="false" customWidth="true" hidden="false" outlineLevel="0" max="9473" min="9473" style="0" width="4"/>
    <col collapsed="false" customWidth="true" hidden="false" outlineLevel="0" max="9474" min="9474" style="0" width="19.25"/>
    <col collapsed="false" customWidth="true" hidden="false" outlineLevel="0" max="9486" min="9475" style="0" width="8.88"/>
    <col collapsed="false" customWidth="true" hidden="false" outlineLevel="0" max="9729" min="9729" style="0" width="4"/>
    <col collapsed="false" customWidth="true" hidden="false" outlineLevel="0" max="9730" min="9730" style="0" width="19.25"/>
    <col collapsed="false" customWidth="true" hidden="false" outlineLevel="0" max="9742" min="9731" style="0" width="8.88"/>
    <col collapsed="false" customWidth="true" hidden="false" outlineLevel="0" max="9985" min="9985" style="0" width="4"/>
    <col collapsed="false" customWidth="true" hidden="false" outlineLevel="0" max="9986" min="9986" style="0" width="19.25"/>
    <col collapsed="false" customWidth="true" hidden="false" outlineLevel="0" max="9998" min="9987" style="0" width="8.88"/>
    <col collapsed="false" customWidth="true" hidden="false" outlineLevel="0" max="10241" min="10241" style="0" width="4"/>
    <col collapsed="false" customWidth="true" hidden="false" outlineLevel="0" max="10242" min="10242" style="0" width="19.25"/>
    <col collapsed="false" customWidth="true" hidden="false" outlineLevel="0" max="10254" min="10243" style="0" width="8.88"/>
    <col collapsed="false" customWidth="true" hidden="false" outlineLevel="0" max="10497" min="10497" style="0" width="4"/>
    <col collapsed="false" customWidth="true" hidden="false" outlineLevel="0" max="10498" min="10498" style="0" width="19.25"/>
    <col collapsed="false" customWidth="true" hidden="false" outlineLevel="0" max="10510" min="10499" style="0" width="8.88"/>
    <col collapsed="false" customWidth="true" hidden="false" outlineLevel="0" max="10753" min="10753" style="0" width="4"/>
    <col collapsed="false" customWidth="true" hidden="false" outlineLevel="0" max="10754" min="10754" style="0" width="19.25"/>
    <col collapsed="false" customWidth="true" hidden="false" outlineLevel="0" max="10766" min="10755" style="0" width="8.88"/>
    <col collapsed="false" customWidth="true" hidden="false" outlineLevel="0" max="11009" min="11009" style="0" width="4"/>
    <col collapsed="false" customWidth="true" hidden="false" outlineLevel="0" max="11010" min="11010" style="0" width="19.25"/>
    <col collapsed="false" customWidth="true" hidden="false" outlineLevel="0" max="11022" min="11011" style="0" width="8.88"/>
    <col collapsed="false" customWidth="true" hidden="false" outlineLevel="0" max="11265" min="11265" style="0" width="4"/>
    <col collapsed="false" customWidth="true" hidden="false" outlineLevel="0" max="11266" min="11266" style="0" width="19.25"/>
    <col collapsed="false" customWidth="true" hidden="false" outlineLevel="0" max="11278" min="11267" style="0" width="8.88"/>
    <col collapsed="false" customWidth="true" hidden="false" outlineLevel="0" max="11521" min="11521" style="0" width="4"/>
    <col collapsed="false" customWidth="true" hidden="false" outlineLevel="0" max="11522" min="11522" style="0" width="19.25"/>
    <col collapsed="false" customWidth="true" hidden="false" outlineLevel="0" max="11534" min="11523" style="0" width="8.88"/>
    <col collapsed="false" customWidth="true" hidden="false" outlineLevel="0" max="11777" min="11777" style="0" width="4"/>
    <col collapsed="false" customWidth="true" hidden="false" outlineLevel="0" max="11778" min="11778" style="0" width="19.25"/>
    <col collapsed="false" customWidth="true" hidden="false" outlineLevel="0" max="11790" min="11779" style="0" width="8.88"/>
    <col collapsed="false" customWidth="true" hidden="false" outlineLevel="0" max="12033" min="12033" style="0" width="4"/>
    <col collapsed="false" customWidth="true" hidden="false" outlineLevel="0" max="12034" min="12034" style="0" width="19.25"/>
    <col collapsed="false" customWidth="true" hidden="false" outlineLevel="0" max="12046" min="12035" style="0" width="8.88"/>
    <col collapsed="false" customWidth="true" hidden="false" outlineLevel="0" max="12289" min="12289" style="0" width="4"/>
    <col collapsed="false" customWidth="true" hidden="false" outlineLevel="0" max="12290" min="12290" style="0" width="19.25"/>
    <col collapsed="false" customWidth="true" hidden="false" outlineLevel="0" max="12302" min="12291" style="0" width="8.88"/>
    <col collapsed="false" customWidth="true" hidden="false" outlineLevel="0" max="12545" min="12545" style="0" width="4"/>
    <col collapsed="false" customWidth="true" hidden="false" outlineLevel="0" max="12546" min="12546" style="0" width="19.25"/>
    <col collapsed="false" customWidth="true" hidden="false" outlineLevel="0" max="12558" min="12547" style="0" width="8.88"/>
    <col collapsed="false" customWidth="true" hidden="false" outlineLevel="0" max="12801" min="12801" style="0" width="4"/>
    <col collapsed="false" customWidth="true" hidden="false" outlineLevel="0" max="12802" min="12802" style="0" width="19.25"/>
    <col collapsed="false" customWidth="true" hidden="false" outlineLevel="0" max="12814" min="12803" style="0" width="8.88"/>
    <col collapsed="false" customWidth="true" hidden="false" outlineLevel="0" max="13057" min="13057" style="0" width="4"/>
    <col collapsed="false" customWidth="true" hidden="false" outlineLevel="0" max="13058" min="13058" style="0" width="19.25"/>
    <col collapsed="false" customWidth="true" hidden="false" outlineLevel="0" max="13070" min="13059" style="0" width="8.88"/>
    <col collapsed="false" customWidth="true" hidden="false" outlineLevel="0" max="13313" min="13313" style="0" width="4"/>
    <col collapsed="false" customWidth="true" hidden="false" outlineLevel="0" max="13314" min="13314" style="0" width="19.25"/>
    <col collapsed="false" customWidth="true" hidden="false" outlineLevel="0" max="13326" min="13315" style="0" width="8.88"/>
    <col collapsed="false" customWidth="true" hidden="false" outlineLevel="0" max="13569" min="13569" style="0" width="4"/>
    <col collapsed="false" customWidth="true" hidden="false" outlineLevel="0" max="13570" min="13570" style="0" width="19.25"/>
    <col collapsed="false" customWidth="true" hidden="false" outlineLevel="0" max="13582" min="13571" style="0" width="8.88"/>
    <col collapsed="false" customWidth="true" hidden="false" outlineLevel="0" max="13825" min="13825" style="0" width="4"/>
    <col collapsed="false" customWidth="true" hidden="false" outlineLevel="0" max="13826" min="13826" style="0" width="19.25"/>
    <col collapsed="false" customWidth="true" hidden="false" outlineLevel="0" max="13838" min="13827" style="0" width="8.88"/>
    <col collapsed="false" customWidth="true" hidden="false" outlineLevel="0" max="14081" min="14081" style="0" width="4"/>
    <col collapsed="false" customWidth="true" hidden="false" outlineLevel="0" max="14082" min="14082" style="0" width="19.25"/>
    <col collapsed="false" customWidth="true" hidden="false" outlineLevel="0" max="14094" min="14083" style="0" width="8.88"/>
    <col collapsed="false" customWidth="true" hidden="false" outlineLevel="0" max="14337" min="14337" style="0" width="4"/>
    <col collapsed="false" customWidth="true" hidden="false" outlineLevel="0" max="14338" min="14338" style="0" width="19.25"/>
    <col collapsed="false" customWidth="true" hidden="false" outlineLevel="0" max="14350" min="14339" style="0" width="8.88"/>
    <col collapsed="false" customWidth="true" hidden="false" outlineLevel="0" max="14593" min="14593" style="0" width="4"/>
    <col collapsed="false" customWidth="true" hidden="false" outlineLevel="0" max="14594" min="14594" style="0" width="19.25"/>
    <col collapsed="false" customWidth="true" hidden="false" outlineLevel="0" max="14606" min="14595" style="0" width="8.88"/>
    <col collapsed="false" customWidth="true" hidden="false" outlineLevel="0" max="14849" min="14849" style="0" width="4"/>
    <col collapsed="false" customWidth="true" hidden="false" outlineLevel="0" max="14850" min="14850" style="0" width="19.25"/>
    <col collapsed="false" customWidth="true" hidden="false" outlineLevel="0" max="14862" min="14851" style="0" width="8.88"/>
    <col collapsed="false" customWidth="true" hidden="false" outlineLevel="0" max="15105" min="15105" style="0" width="4"/>
    <col collapsed="false" customWidth="true" hidden="false" outlineLevel="0" max="15106" min="15106" style="0" width="19.25"/>
    <col collapsed="false" customWidth="true" hidden="false" outlineLevel="0" max="15118" min="15107" style="0" width="8.88"/>
    <col collapsed="false" customWidth="true" hidden="false" outlineLevel="0" max="15361" min="15361" style="0" width="4"/>
    <col collapsed="false" customWidth="true" hidden="false" outlineLevel="0" max="15362" min="15362" style="0" width="19.25"/>
    <col collapsed="false" customWidth="true" hidden="false" outlineLevel="0" max="15374" min="15363" style="0" width="8.88"/>
    <col collapsed="false" customWidth="true" hidden="false" outlineLevel="0" max="15617" min="15617" style="0" width="4"/>
    <col collapsed="false" customWidth="true" hidden="false" outlineLevel="0" max="15618" min="15618" style="0" width="19.25"/>
    <col collapsed="false" customWidth="true" hidden="false" outlineLevel="0" max="15630" min="15619" style="0" width="8.88"/>
    <col collapsed="false" customWidth="true" hidden="false" outlineLevel="0" max="15873" min="15873" style="0" width="4"/>
    <col collapsed="false" customWidth="true" hidden="false" outlineLevel="0" max="15874" min="15874" style="0" width="19.25"/>
    <col collapsed="false" customWidth="true" hidden="false" outlineLevel="0" max="15886" min="15875" style="0" width="8.88"/>
    <col collapsed="false" customWidth="true" hidden="false" outlineLevel="0" max="16129" min="16129" style="0" width="4"/>
    <col collapsed="false" customWidth="true" hidden="false" outlineLevel="0" max="16130" min="16130" style="0" width="19.25"/>
    <col collapsed="false" customWidth="true" hidden="false" outlineLevel="0" max="16142" min="16131" style="0" width="8.88"/>
  </cols>
  <sheetData>
    <row r="1" customFormat="false" ht="13.5" hidden="false" customHeight="false" outlineLevel="0" collapsed="false">
      <c r="A1" s="198"/>
      <c r="B1" s="515"/>
      <c r="C1" s="515"/>
      <c r="D1" s="515"/>
      <c r="E1" s="515"/>
      <c r="F1" s="515"/>
      <c r="G1" s="515"/>
      <c r="H1" s="515"/>
      <c r="I1" s="515"/>
      <c r="J1" s="515"/>
      <c r="K1" s="515"/>
      <c r="L1" s="515"/>
      <c r="M1" s="515"/>
      <c r="N1" s="515"/>
    </row>
    <row r="2" customFormat="false" ht="15" hidden="false" customHeight="false" outlineLevel="0" collapsed="false">
      <c r="A2" s="515"/>
      <c r="B2" s="517" t="s">
        <v>700</v>
      </c>
      <c r="C2" s="515"/>
      <c r="D2" s="515"/>
      <c r="E2" s="515"/>
      <c r="F2" s="515"/>
      <c r="G2" s="515"/>
      <c r="J2" s="515"/>
      <c r="K2" s="515"/>
      <c r="L2" s="515"/>
      <c r="M2" s="515"/>
      <c r="N2" s="515"/>
    </row>
    <row r="3" customFormat="false" ht="15" hidden="false" customHeight="false" outlineLevel="0" collapsed="false">
      <c r="A3" s="515"/>
      <c r="B3" s="517"/>
      <c r="C3" s="515"/>
      <c r="D3" s="515"/>
      <c r="E3" s="515"/>
      <c r="F3" s="515"/>
      <c r="G3" s="515"/>
      <c r="H3" s="434" t="s">
        <v>626</v>
      </c>
      <c r="J3" s="515"/>
      <c r="K3" s="515"/>
      <c r="L3" s="515"/>
      <c r="M3" s="515"/>
      <c r="N3" s="515"/>
    </row>
    <row r="4" customFormat="false" ht="13.5" hidden="false" customHeight="false" outlineLevel="0" collapsed="false">
      <c r="A4" s="515"/>
      <c r="B4" s="515"/>
      <c r="C4" s="515"/>
      <c r="D4" s="515"/>
      <c r="E4" s="515"/>
      <c r="F4" s="515"/>
      <c r="G4" s="515"/>
      <c r="H4" s="434" t="s">
        <v>627</v>
      </c>
      <c r="I4" s="515"/>
      <c r="J4" s="434" t="s">
        <v>60</v>
      </c>
      <c r="K4" s="515"/>
      <c r="L4" s="515"/>
      <c r="M4" s="515"/>
      <c r="N4" s="530"/>
    </row>
    <row r="5" customFormat="false" ht="13.5" hidden="false" customHeight="false" outlineLevel="0" collapsed="false">
      <c r="A5" s="515"/>
      <c r="B5" s="515"/>
      <c r="C5" s="515"/>
      <c r="D5" s="515"/>
      <c r="E5" s="515"/>
      <c r="F5" s="515"/>
      <c r="G5" s="515"/>
      <c r="I5" s="198"/>
      <c r="J5" s="434" t="s">
        <v>629</v>
      </c>
      <c r="K5" s="515"/>
      <c r="L5" s="515"/>
      <c r="M5" s="515"/>
      <c r="N5" s="530"/>
    </row>
    <row r="6" customFormat="false" ht="13.5" hidden="false" customHeight="false" outlineLevel="0" collapsed="false">
      <c r="A6" s="515"/>
      <c r="B6" s="515"/>
      <c r="C6" s="515"/>
      <c r="D6" s="515"/>
      <c r="E6" s="515"/>
      <c r="F6" s="515"/>
      <c r="G6" s="515"/>
      <c r="H6" s="515"/>
      <c r="I6" s="515"/>
      <c r="J6" s="434" t="s">
        <v>630</v>
      </c>
      <c r="K6" s="515"/>
      <c r="L6" s="515"/>
      <c r="M6" s="515"/>
      <c r="N6" s="522"/>
    </row>
    <row r="7" customFormat="false" ht="13.5" hidden="false" customHeight="false" outlineLevel="0" collapsed="false">
      <c r="A7" s="515"/>
      <c r="B7" s="515"/>
      <c r="C7" s="515"/>
      <c r="D7" s="515"/>
      <c r="E7" s="515"/>
      <c r="F7" s="515"/>
      <c r="G7" s="515"/>
      <c r="H7" s="515"/>
      <c r="I7" s="515"/>
      <c r="J7" s="434" t="s">
        <v>658</v>
      </c>
      <c r="K7" s="515"/>
      <c r="L7" s="515"/>
      <c r="M7" s="515"/>
      <c r="N7" s="522"/>
    </row>
    <row r="8" customFormat="false" ht="13.5" hidden="false" customHeight="false" outlineLevel="0" collapsed="false">
      <c r="A8" s="515"/>
      <c r="B8" s="515"/>
      <c r="C8" s="515"/>
      <c r="D8" s="515"/>
      <c r="E8" s="515"/>
      <c r="F8" s="515"/>
      <c r="G8" s="515"/>
      <c r="H8" s="515"/>
      <c r="I8" s="515"/>
      <c r="J8" s="434" t="s">
        <v>59</v>
      </c>
      <c r="K8" s="515"/>
      <c r="L8" s="515"/>
      <c r="M8" s="515"/>
      <c r="N8" s="522"/>
    </row>
    <row r="9" customFormat="false" ht="13.5" hidden="false" customHeight="false" outlineLevel="0" collapsed="false">
      <c r="A9" s="515"/>
      <c r="B9" s="515"/>
      <c r="C9" s="515"/>
      <c r="D9" s="515"/>
      <c r="E9" s="515"/>
      <c r="F9" s="515"/>
      <c r="G9" s="515"/>
      <c r="H9" s="515"/>
      <c r="I9" s="198"/>
      <c r="J9" s="434" t="s">
        <v>633</v>
      </c>
      <c r="K9" s="515"/>
      <c r="L9" s="515"/>
      <c r="M9" s="515"/>
      <c r="N9" s="522"/>
    </row>
    <row r="10" customFormat="false" ht="13.5" hidden="false" customHeight="false" outlineLevel="0" collapsed="false">
      <c r="A10" s="515"/>
      <c r="B10" s="515"/>
      <c r="C10" s="515"/>
      <c r="D10" s="515"/>
      <c r="E10" s="515"/>
      <c r="F10" s="515"/>
      <c r="G10" s="515"/>
      <c r="H10" s="515"/>
      <c r="I10" s="515"/>
      <c r="J10" s="515"/>
      <c r="K10" s="515"/>
      <c r="L10" s="515"/>
      <c r="M10" s="515"/>
      <c r="N10" s="522"/>
    </row>
    <row r="11" customFormat="false" ht="13.5" hidden="false" customHeight="false" outlineLevel="0" collapsed="false">
      <c r="A11" s="515"/>
      <c r="B11" s="515"/>
      <c r="C11" s="515"/>
      <c r="D11" s="515"/>
      <c r="E11" s="515"/>
      <c r="F11" s="515"/>
      <c r="G11" s="515"/>
      <c r="H11" s="515"/>
      <c r="I11" s="515"/>
      <c r="J11" s="515"/>
      <c r="K11" s="515"/>
      <c r="L11" s="515"/>
      <c r="M11" s="515"/>
      <c r="N11" s="522" t="s">
        <v>87</v>
      </c>
    </row>
    <row r="12" customFormat="false" ht="14.25" hidden="false" customHeight="false" outlineLevel="0" collapsed="false">
      <c r="A12" s="508" t="s">
        <v>686</v>
      </c>
      <c r="B12" s="515"/>
      <c r="C12" s="515"/>
      <c r="D12" s="515"/>
      <c r="E12" s="515"/>
      <c r="F12" s="515"/>
      <c r="G12" s="515"/>
      <c r="H12" s="515"/>
      <c r="I12" s="515"/>
      <c r="J12" s="515"/>
      <c r="K12" s="515"/>
      <c r="L12" s="515"/>
      <c r="M12" s="515"/>
      <c r="N12" s="515"/>
    </row>
    <row r="13" customFormat="false" ht="13.5" hidden="false" customHeight="false" outlineLevel="0" collapsed="false">
      <c r="A13" s="515"/>
      <c r="B13" s="515"/>
      <c r="C13" s="515"/>
      <c r="D13" s="515"/>
      <c r="E13" s="515"/>
      <c r="F13" s="515"/>
      <c r="G13" s="515"/>
      <c r="H13" s="515"/>
      <c r="I13" s="515"/>
      <c r="J13" s="515"/>
      <c r="K13" s="515"/>
      <c r="L13" s="515"/>
      <c r="M13" s="515"/>
      <c r="N13" s="515"/>
    </row>
    <row r="14" customFormat="false" ht="13.5" hidden="false" customHeight="false" outlineLevel="0" collapsed="false">
      <c r="A14" s="177" t="s">
        <v>3</v>
      </c>
      <c r="B14" s="177"/>
      <c r="C14" s="177" t="s">
        <v>161</v>
      </c>
      <c r="D14" s="177" t="s">
        <v>165</v>
      </c>
      <c r="E14" s="177" t="s">
        <v>168</v>
      </c>
      <c r="F14" s="177" t="s">
        <v>169</v>
      </c>
      <c r="G14" s="177" t="s">
        <v>170</v>
      </c>
      <c r="H14" s="177" t="s">
        <v>171</v>
      </c>
      <c r="I14" s="177" t="s">
        <v>172</v>
      </c>
      <c r="J14" s="177" t="s">
        <v>173</v>
      </c>
      <c r="K14" s="177" t="s">
        <v>174</v>
      </c>
      <c r="L14" s="177" t="s">
        <v>175</v>
      </c>
      <c r="M14" s="177" t="s">
        <v>176</v>
      </c>
      <c r="N14" s="509" t="s">
        <v>687</v>
      </c>
    </row>
    <row r="15" customFormat="false" ht="40.5" hidden="false" customHeight="true" outlineLevel="0" collapsed="false">
      <c r="A15" s="523" t="s">
        <v>399</v>
      </c>
      <c r="B15" s="531" t="s">
        <v>701</v>
      </c>
      <c r="C15" s="524" t="s">
        <v>158</v>
      </c>
      <c r="D15" s="524" t="s">
        <v>158</v>
      </c>
      <c r="E15" s="524" t="s">
        <v>158</v>
      </c>
      <c r="F15" s="524" t="s">
        <v>158</v>
      </c>
      <c r="G15" s="524" t="s">
        <v>158</v>
      </c>
      <c r="H15" s="524" t="s">
        <v>158</v>
      </c>
      <c r="I15" s="524" t="s">
        <v>158</v>
      </c>
      <c r="J15" s="524" t="s">
        <v>158</v>
      </c>
      <c r="K15" s="524" t="s">
        <v>158</v>
      </c>
      <c r="L15" s="524" t="s">
        <v>158</v>
      </c>
      <c r="M15" s="524" t="s">
        <v>158</v>
      </c>
      <c r="N15" s="525" t="s">
        <v>158</v>
      </c>
    </row>
    <row r="16" customFormat="false" ht="40.5" hidden="false" customHeight="true" outlineLevel="0" collapsed="false">
      <c r="A16" s="523" t="s">
        <v>406</v>
      </c>
      <c r="B16" s="531" t="s">
        <v>702</v>
      </c>
      <c r="C16" s="524" t="s">
        <v>158</v>
      </c>
      <c r="D16" s="524" t="s">
        <v>158</v>
      </c>
      <c r="E16" s="524" t="s">
        <v>158</v>
      </c>
      <c r="F16" s="524" t="s">
        <v>158</v>
      </c>
      <c r="G16" s="524" t="s">
        <v>158</v>
      </c>
      <c r="H16" s="524" t="s">
        <v>158</v>
      </c>
      <c r="I16" s="524" t="s">
        <v>158</v>
      </c>
      <c r="J16" s="524" t="s">
        <v>158</v>
      </c>
      <c r="K16" s="524" t="s">
        <v>158</v>
      </c>
      <c r="L16" s="524" t="s">
        <v>158</v>
      </c>
      <c r="M16" s="524" t="s">
        <v>158</v>
      </c>
      <c r="N16" s="525" t="s">
        <v>158</v>
      </c>
    </row>
    <row r="17" customFormat="false" ht="40.5" hidden="false" customHeight="true" outlineLevel="0" collapsed="false">
      <c r="A17" s="198" t="s">
        <v>689</v>
      </c>
      <c r="B17" s="515"/>
      <c r="C17" s="515"/>
      <c r="D17" s="515"/>
      <c r="E17" s="515"/>
      <c r="F17" s="515"/>
      <c r="G17" s="198"/>
      <c r="H17" s="198"/>
      <c r="I17" s="198"/>
      <c r="J17" s="198"/>
      <c r="K17" s="198"/>
      <c r="L17" s="241" t="s">
        <v>690</v>
      </c>
      <c r="M17" s="241"/>
      <c r="N17" s="514" t="s">
        <v>17</v>
      </c>
    </row>
    <row r="18" customFormat="false" ht="13.5" hidden="false" customHeight="false" outlineLevel="0" collapsed="false">
      <c r="A18" s="198" t="s">
        <v>703</v>
      </c>
      <c r="B18" s="515"/>
      <c r="C18" s="515"/>
      <c r="D18" s="515"/>
      <c r="E18" s="515"/>
      <c r="F18" s="515"/>
      <c r="G18" s="198"/>
      <c r="H18" s="198"/>
      <c r="I18" s="198"/>
      <c r="J18" s="198"/>
      <c r="K18" s="198"/>
      <c r="L18" s="198"/>
      <c r="M18" s="198"/>
      <c r="N18" s="198"/>
    </row>
    <row r="19" customFormat="false" ht="6.75" hidden="false" customHeight="true" outlineLevel="0" collapsed="false">
      <c r="A19" s="515"/>
      <c r="B19" s="515"/>
      <c r="C19" s="515"/>
      <c r="D19" s="515"/>
      <c r="E19" s="515"/>
      <c r="F19" s="515"/>
      <c r="G19" s="198"/>
      <c r="H19" s="198"/>
      <c r="I19" s="198"/>
      <c r="J19" s="198"/>
      <c r="K19" s="198"/>
      <c r="L19" s="198"/>
      <c r="M19" s="198"/>
      <c r="N19" s="198"/>
    </row>
    <row r="20" customFormat="false" ht="14.25" hidden="false" customHeight="false" outlineLevel="0" collapsed="false">
      <c r="A20" s="508" t="s">
        <v>693</v>
      </c>
      <c r="B20" s="515"/>
      <c r="C20" s="515"/>
      <c r="D20" s="515"/>
      <c r="E20" s="515"/>
      <c r="F20" s="515"/>
      <c r="G20" s="198"/>
      <c r="H20" s="198"/>
      <c r="I20" s="198"/>
      <c r="J20" s="198"/>
      <c r="K20" s="198"/>
      <c r="L20" s="198"/>
      <c r="M20" s="198"/>
      <c r="N20" s="198"/>
    </row>
    <row r="21" customFormat="false" ht="5.25" hidden="false" customHeight="true" outlineLevel="0" collapsed="false">
      <c r="A21" s="515"/>
      <c r="B21" s="515"/>
      <c r="C21" s="515"/>
      <c r="D21" s="515"/>
      <c r="E21" s="515"/>
      <c r="F21" s="515"/>
      <c r="G21" s="198"/>
      <c r="H21" s="198"/>
      <c r="I21" s="198"/>
      <c r="J21" s="198"/>
      <c r="K21" s="198"/>
      <c r="L21" s="198"/>
      <c r="M21" s="198"/>
      <c r="N21" s="198"/>
    </row>
    <row r="22" customFormat="false" ht="13.5" hidden="false" customHeight="false" outlineLevel="0" collapsed="false">
      <c r="A22" s="177" t="s">
        <v>3</v>
      </c>
      <c r="B22" s="177"/>
      <c r="C22" s="177" t="s">
        <v>694</v>
      </c>
      <c r="D22" s="177" t="s">
        <v>694</v>
      </c>
      <c r="E22" s="177" t="s">
        <v>695</v>
      </c>
      <c r="F22" s="509" t="s">
        <v>687</v>
      </c>
      <c r="G22" s="198"/>
      <c r="H22" s="198"/>
      <c r="I22" s="198"/>
      <c r="J22" s="198"/>
      <c r="K22" s="198"/>
      <c r="L22" s="198"/>
      <c r="M22" s="198"/>
      <c r="N22" s="198"/>
    </row>
    <row r="23" customFormat="false" ht="27" hidden="false" customHeight="false" outlineLevel="0" collapsed="false">
      <c r="A23" s="523" t="s">
        <v>399</v>
      </c>
      <c r="B23" s="531" t="s">
        <v>701</v>
      </c>
      <c r="C23" s="524" t="s">
        <v>158</v>
      </c>
      <c r="D23" s="524" t="s">
        <v>158</v>
      </c>
      <c r="E23" s="524" t="s">
        <v>158</v>
      </c>
      <c r="F23" s="525" t="s">
        <v>158</v>
      </c>
      <c r="G23" s="198"/>
      <c r="H23" s="198"/>
      <c r="I23" s="198"/>
      <c r="J23" s="198"/>
      <c r="K23" s="198"/>
      <c r="L23" s="198"/>
      <c r="M23" s="198"/>
      <c r="N23" s="198"/>
    </row>
    <row r="24" customFormat="false" ht="40.5" hidden="false" customHeight="true" outlineLevel="0" collapsed="false">
      <c r="A24" s="523" t="s">
        <v>406</v>
      </c>
      <c r="B24" s="531" t="s">
        <v>702</v>
      </c>
      <c r="C24" s="524" t="s">
        <v>158</v>
      </c>
      <c r="D24" s="524" t="s">
        <v>158</v>
      </c>
      <c r="E24" s="524" t="s">
        <v>158</v>
      </c>
      <c r="F24" s="525" t="s">
        <v>158</v>
      </c>
      <c r="G24" s="198"/>
      <c r="H24" s="198"/>
      <c r="I24" s="198"/>
      <c r="J24" s="198"/>
      <c r="K24" s="198"/>
      <c r="L24" s="198"/>
      <c r="M24" s="198"/>
      <c r="N24" s="198"/>
    </row>
    <row r="25" customFormat="false" ht="40.5" hidden="false" customHeight="true" outlineLevel="0" collapsed="false">
      <c r="A25" s="515"/>
      <c r="B25" s="198"/>
      <c r="C25" s="198"/>
      <c r="D25" s="241" t="s">
        <v>690</v>
      </c>
      <c r="E25" s="241"/>
      <c r="F25" s="514" t="s">
        <v>17</v>
      </c>
      <c r="G25" s="198"/>
      <c r="H25" s="198"/>
      <c r="I25" s="198"/>
      <c r="J25" s="198"/>
      <c r="K25" s="198"/>
      <c r="L25" s="198"/>
      <c r="M25" s="198"/>
      <c r="N25" s="198"/>
    </row>
    <row r="26" customFormat="false" ht="13.5" hidden="false" customHeight="false" outlineLevel="0" collapsed="false">
      <c r="A26" s="515"/>
      <c r="B26" s="198"/>
      <c r="C26" s="198"/>
      <c r="D26" s="236"/>
      <c r="E26" s="515"/>
      <c r="F26" s="516"/>
      <c r="G26" s="198"/>
      <c r="H26" s="198"/>
      <c r="I26" s="198"/>
      <c r="J26" s="198"/>
      <c r="K26" s="198"/>
      <c r="L26" s="198"/>
      <c r="M26" s="198"/>
      <c r="N26" s="198"/>
    </row>
    <row r="27" customFormat="false" ht="13.5" hidden="false" customHeight="false" outlineLevel="0" collapsed="false">
      <c r="A27" s="198" t="s">
        <v>696</v>
      </c>
      <c r="B27" s="198"/>
      <c r="C27" s="198"/>
      <c r="D27" s="198"/>
      <c r="E27" s="198"/>
      <c r="F27" s="198"/>
      <c r="G27" s="198"/>
      <c r="H27" s="198"/>
      <c r="I27" s="198"/>
      <c r="J27" s="198"/>
      <c r="K27" s="198"/>
      <c r="L27" s="198"/>
      <c r="M27" s="198"/>
      <c r="N27" s="198"/>
    </row>
    <row r="28" customFormat="false" ht="13.5" hidden="false" customHeight="false" outlineLevel="0" collapsed="false">
      <c r="A28" s="198" t="s">
        <v>697</v>
      </c>
      <c r="B28" s="198"/>
      <c r="C28" s="198"/>
      <c r="D28" s="198"/>
      <c r="E28" s="198"/>
      <c r="F28" s="198"/>
      <c r="G28" s="198"/>
      <c r="H28" s="198"/>
      <c r="I28" s="198"/>
      <c r="J28" s="198"/>
      <c r="K28" s="198"/>
      <c r="L28" s="198"/>
      <c r="M28" s="198"/>
      <c r="N28" s="198"/>
    </row>
    <row r="29" customFormat="false" ht="13.5" hidden="false" customHeight="false" outlineLevel="0" collapsed="false">
      <c r="A29" s="198" t="s">
        <v>703</v>
      </c>
      <c r="B29" s="198"/>
      <c r="C29" s="198"/>
      <c r="D29" s="198"/>
      <c r="E29" s="198"/>
      <c r="F29" s="198"/>
      <c r="G29" s="198"/>
      <c r="H29" s="198"/>
      <c r="I29" s="198"/>
      <c r="J29" s="198"/>
      <c r="K29" s="198"/>
      <c r="L29" s="198"/>
      <c r="M29" s="198"/>
      <c r="N29" s="198"/>
    </row>
  </sheetData>
  <mergeCells count="4">
    <mergeCell ref="A14:B14"/>
    <mergeCell ref="L17:M17"/>
    <mergeCell ref="A22:B22"/>
    <mergeCell ref="D25:E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4.37"/>
    <col collapsed="false" customWidth="true" hidden="false" outlineLevel="0" max="2" min="2" style="0" width="19"/>
    <col collapsed="false" customWidth="true" hidden="false" outlineLevel="0" max="14" min="3" style="0" width="8.88"/>
    <col collapsed="false" customWidth="true" hidden="false" outlineLevel="0" max="15" min="15" style="0" width="3.37"/>
    <col collapsed="false" customWidth="true" hidden="false" outlineLevel="0" max="257" min="257" style="0" width="4.37"/>
    <col collapsed="false" customWidth="true" hidden="false" outlineLevel="0" max="258" min="258" style="0" width="19"/>
    <col collapsed="false" customWidth="true" hidden="false" outlineLevel="0" max="270" min="259" style="0" width="8.88"/>
    <col collapsed="false" customWidth="true" hidden="false" outlineLevel="0" max="271" min="271" style="0" width="3.37"/>
    <col collapsed="false" customWidth="true" hidden="false" outlineLevel="0" max="513" min="513" style="0" width="4.37"/>
    <col collapsed="false" customWidth="true" hidden="false" outlineLevel="0" max="514" min="514" style="0" width="19"/>
    <col collapsed="false" customWidth="true" hidden="false" outlineLevel="0" max="526" min="515" style="0" width="8.88"/>
    <col collapsed="false" customWidth="true" hidden="false" outlineLevel="0" max="527" min="527" style="0" width="3.37"/>
    <col collapsed="false" customWidth="true" hidden="false" outlineLevel="0" max="769" min="769" style="0" width="4.37"/>
    <col collapsed="false" customWidth="true" hidden="false" outlineLevel="0" max="770" min="770" style="0" width="19"/>
    <col collapsed="false" customWidth="true" hidden="false" outlineLevel="0" max="782" min="771" style="0" width="8.88"/>
    <col collapsed="false" customWidth="true" hidden="false" outlineLevel="0" max="783" min="783" style="0" width="3.37"/>
    <col collapsed="false" customWidth="true" hidden="false" outlineLevel="0" max="1025" min="1025" style="0" width="4.37"/>
    <col collapsed="false" customWidth="true" hidden="false" outlineLevel="0" max="1026" min="1026" style="0" width="19"/>
    <col collapsed="false" customWidth="true" hidden="false" outlineLevel="0" max="1038" min="1027" style="0" width="8.88"/>
    <col collapsed="false" customWidth="true" hidden="false" outlineLevel="0" max="1039" min="1039" style="0" width="3.37"/>
    <col collapsed="false" customWidth="true" hidden="false" outlineLevel="0" max="1281" min="1281" style="0" width="4.37"/>
    <col collapsed="false" customWidth="true" hidden="false" outlineLevel="0" max="1282" min="1282" style="0" width="19"/>
    <col collapsed="false" customWidth="true" hidden="false" outlineLevel="0" max="1294" min="1283" style="0" width="8.88"/>
    <col collapsed="false" customWidth="true" hidden="false" outlineLevel="0" max="1295" min="1295" style="0" width="3.37"/>
    <col collapsed="false" customWidth="true" hidden="false" outlineLevel="0" max="1537" min="1537" style="0" width="4.37"/>
    <col collapsed="false" customWidth="true" hidden="false" outlineLevel="0" max="1538" min="1538" style="0" width="19"/>
    <col collapsed="false" customWidth="true" hidden="false" outlineLevel="0" max="1550" min="1539" style="0" width="8.88"/>
    <col collapsed="false" customWidth="true" hidden="false" outlineLevel="0" max="1551" min="1551" style="0" width="3.37"/>
    <col collapsed="false" customWidth="true" hidden="false" outlineLevel="0" max="1793" min="1793" style="0" width="4.37"/>
    <col collapsed="false" customWidth="true" hidden="false" outlineLevel="0" max="1794" min="1794" style="0" width="19"/>
    <col collapsed="false" customWidth="true" hidden="false" outlineLevel="0" max="1806" min="1795" style="0" width="8.88"/>
    <col collapsed="false" customWidth="true" hidden="false" outlineLevel="0" max="1807" min="1807" style="0" width="3.37"/>
    <col collapsed="false" customWidth="true" hidden="false" outlineLevel="0" max="2049" min="2049" style="0" width="4.37"/>
    <col collapsed="false" customWidth="true" hidden="false" outlineLevel="0" max="2050" min="2050" style="0" width="19"/>
    <col collapsed="false" customWidth="true" hidden="false" outlineLevel="0" max="2062" min="2051" style="0" width="8.88"/>
    <col collapsed="false" customWidth="true" hidden="false" outlineLevel="0" max="2063" min="2063" style="0" width="3.37"/>
    <col collapsed="false" customWidth="true" hidden="false" outlineLevel="0" max="2305" min="2305" style="0" width="4.37"/>
    <col collapsed="false" customWidth="true" hidden="false" outlineLevel="0" max="2306" min="2306" style="0" width="19"/>
    <col collapsed="false" customWidth="true" hidden="false" outlineLevel="0" max="2318" min="2307" style="0" width="8.88"/>
    <col collapsed="false" customWidth="true" hidden="false" outlineLevel="0" max="2319" min="2319" style="0" width="3.37"/>
    <col collapsed="false" customWidth="true" hidden="false" outlineLevel="0" max="2561" min="2561" style="0" width="4.37"/>
    <col collapsed="false" customWidth="true" hidden="false" outlineLevel="0" max="2562" min="2562" style="0" width="19"/>
    <col collapsed="false" customWidth="true" hidden="false" outlineLevel="0" max="2574" min="2563" style="0" width="8.88"/>
    <col collapsed="false" customWidth="true" hidden="false" outlineLevel="0" max="2575" min="2575" style="0" width="3.37"/>
    <col collapsed="false" customWidth="true" hidden="false" outlineLevel="0" max="2817" min="2817" style="0" width="4.37"/>
    <col collapsed="false" customWidth="true" hidden="false" outlineLevel="0" max="2818" min="2818" style="0" width="19"/>
    <col collapsed="false" customWidth="true" hidden="false" outlineLevel="0" max="2830" min="2819" style="0" width="8.88"/>
    <col collapsed="false" customWidth="true" hidden="false" outlineLevel="0" max="2831" min="2831" style="0" width="3.37"/>
    <col collapsed="false" customWidth="true" hidden="false" outlineLevel="0" max="3073" min="3073" style="0" width="4.37"/>
    <col collapsed="false" customWidth="true" hidden="false" outlineLevel="0" max="3074" min="3074" style="0" width="19"/>
    <col collapsed="false" customWidth="true" hidden="false" outlineLevel="0" max="3086" min="3075" style="0" width="8.88"/>
    <col collapsed="false" customWidth="true" hidden="false" outlineLevel="0" max="3087" min="3087" style="0" width="3.37"/>
    <col collapsed="false" customWidth="true" hidden="false" outlineLevel="0" max="3329" min="3329" style="0" width="4.37"/>
    <col collapsed="false" customWidth="true" hidden="false" outlineLevel="0" max="3330" min="3330" style="0" width="19"/>
    <col collapsed="false" customWidth="true" hidden="false" outlineLevel="0" max="3342" min="3331" style="0" width="8.88"/>
    <col collapsed="false" customWidth="true" hidden="false" outlineLevel="0" max="3343" min="3343" style="0" width="3.37"/>
    <col collapsed="false" customWidth="true" hidden="false" outlineLevel="0" max="3585" min="3585" style="0" width="4.37"/>
    <col collapsed="false" customWidth="true" hidden="false" outlineLevel="0" max="3586" min="3586" style="0" width="19"/>
    <col collapsed="false" customWidth="true" hidden="false" outlineLevel="0" max="3598" min="3587" style="0" width="8.88"/>
    <col collapsed="false" customWidth="true" hidden="false" outlineLevel="0" max="3599" min="3599" style="0" width="3.37"/>
    <col collapsed="false" customWidth="true" hidden="false" outlineLevel="0" max="3841" min="3841" style="0" width="4.37"/>
    <col collapsed="false" customWidth="true" hidden="false" outlineLevel="0" max="3842" min="3842" style="0" width="19"/>
    <col collapsed="false" customWidth="true" hidden="false" outlineLevel="0" max="3854" min="3843" style="0" width="8.88"/>
    <col collapsed="false" customWidth="true" hidden="false" outlineLevel="0" max="3855" min="3855" style="0" width="3.37"/>
    <col collapsed="false" customWidth="true" hidden="false" outlineLevel="0" max="4097" min="4097" style="0" width="4.37"/>
    <col collapsed="false" customWidth="true" hidden="false" outlineLevel="0" max="4098" min="4098" style="0" width="19"/>
    <col collapsed="false" customWidth="true" hidden="false" outlineLevel="0" max="4110" min="4099" style="0" width="8.88"/>
    <col collapsed="false" customWidth="true" hidden="false" outlineLevel="0" max="4111" min="4111" style="0" width="3.37"/>
    <col collapsed="false" customWidth="true" hidden="false" outlineLevel="0" max="4353" min="4353" style="0" width="4.37"/>
    <col collapsed="false" customWidth="true" hidden="false" outlineLevel="0" max="4354" min="4354" style="0" width="19"/>
    <col collapsed="false" customWidth="true" hidden="false" outlineLevel="0" max="4366" min="4355" style="0" width="8.88"/>
    <col collapsed="false" customWidth="true" hidden="false" outlineLevel="0" max="4367" min="4367" style="0" width="3.37"/>
    <col collapsed="false" customWidth="true" hidden="false" outlineLevel="0" max="4609" min="4609" style="0" width="4.37"/>
    <col collapsed="false" customWidth="true" hidden="false" outlineLevel="0" max="4610" min="4610" style="0" width="19"/>
    <col collapsed="false" customWidth="true" hidden="false" outlineLevel="0" max="4622" min="4611" style="0" width="8.88"/>
    <col collapsed="false" customWidth="true" hidden="false" outlineLevel="0" max="4623" min="4623" style="0" width="3.37"/>
    <col collapsed="false" customWidth="true" hidden="false" outlineLevel="0" max="4865" min="4865" style="0" width="4.37"/>
    <col collapsed="false" customWidth="true" hidden="false" outlineLevel="0" max="4866" min="4866" style="0" width="19"/>
    <col collapsed="false" customWidth="true" hidden="false" outlineLevel="0" max="4878" min="4867" style="0" width="8.88"/>
    <col collapsed="false" customWidth="true" hidden="false" outlineLevel="0" max="4879" min="4879" style="0" width="3.37"/>
    <col collapsed="false" customWidth="true" hidden="false" outlineLevel="0" max="5121" min="5121" style="0" width="4.37"/>
    <col collapsed="false" customWidth="true" hidden="false" outlineLevel="0" max="5122" min="5122" style="0" width="19"/>
    <col collapsed="false" customWidth="true" hidden="false" outlineLevel="0" max="5134" min="5123" style="0" width="8.88"/>
    <col collapsed="false" customWidth="true" hidden="false" outlineLevel="0" max="5135" min="5135" style="0" width="3.37"/>
    <col collapsed="false" customWidth="true" hidden="false" outlineLevel="0" max="5377" min="5377" style="0" width="4.37"/>
    <col collapsed="false" customWidth="true" hidden="false" outlineLevel="0" max="5378" min="5378" style="0" width="19"/>
    <col collapsed="false" customWidth="true" hidden="false" outlineLevel="0" max="5390" min="5379" style="0" width="8.88"/>
    <col collapsed="false" customWidth="true" hidden="false" outlineLevel="0" max="5391" min="5391" style="0" width="3.37"/>
    <col collapsed="false" customWidth="true" hidden="false" outlineLevel="0" max="5633" min="5633" style="0" width="4.37"/>
    <col collapsed="false" customWidth="true" hidden="false" outlineLevel="0" max="5634" min="5634" style="0" width="19"/>
    <col collapsed="false" customWidth="true" hidden="false" outlineLevel="0" max="5646" min="5635" style="0" width="8.88"/>
    <col collapsed="false" customWidth="true" hidden="false" outlineLevel="0" max="5647" min="5647" style="0" width="3.37"/>
    <col collapsed="false" customWidth="true" hidden="false" outlineLevel="0" max="5889" min="5889" style="0" width="4.37"/>
    <col collapsed="false" customWidth="true" hidden="false" outlineLevel="0" max="5890" min="5890" style="0" width="19"/>
    <col collapsed="false" customWidth="true" hidden="false" outlineLevel="0" max="5902" min="5891" style="0" width="8.88"/>
    <col collapsed="false" customWidth="true" hidden="false" outlineLevel="0" max="5903" min="5903" style="0" width="3.37"/>
    <col collapsed="false" customWidth="true" hidden="false" outlineLevel="0" max="6145" min="6145" style="0" width="4.37"/>
    <col collapsed="false" customWidth="true" hidden="false" outlineLevel="0" max="6146" min="6146" style="0" width="19"/>
    <col collapsed="false" customWidth="true" hidden="false" outlineLevel="0" max="6158" min="6147" style="0" width="8.88"/>
    <col collapsed="false" customWidth="true" hidden="false" outlineLevel="0" max="6159" min="6159" style="0" width="3.37"/>
    <col collapsed="false" customWidth="true" hidden="false" outlineLevel="0" max="6401" min="6401" style="0" width="4.37"/>
    <col collapsed="false" customWidth="true" hidden="false" outlineLevel="0" max="6402" min="6402" style="0" width="19"/>
    <col collapsed="false" customWidth="true" hidden="false" outlineLevel="0" max="6414" min="6403" style="0" width="8.88"/>
    <col collapsed="false" customWidth="true" hidden="false" outlineLevel="0" max="6415" min="6415" style="0" width="3.37"/>
    <col collapsed="false" customWidth="true" hidden="false" outlineLevel="0" max="6657" min="6657" style="0" width="4.37"/>
    <col collapsed="false" customWidth="true" hidden="false" outlineLevel="0" max="6658" min="6658" style="0" width="19"/>
    <col collapsed="false" customWidth="true" hidden="false" outlineLevel="0" max="6670" min="6659" style="0" width="8.88"/>
    <col collapsed="false" customWidth="true" hidden="false" outlineLevel="0" max="6671" min="6671" style="0" width="3.37"/>
    <col collapsed="false" customWidth="true" hidden="false" outlineLevel="0" max="6913" min="6913" style="0" width="4.37"/>
    <col collapsed="false" customWidth="true" hidden="false" outlineLevel="0" max="6914" min="6914" style="0" width="19"/>
    <col collapsed="false" customWidth="true" hidden="false" outlineLevel="0" max="6926" min="6915" style="0" width="8.88"/>
    <col collapsed="false" customWidth="true" hidden="false" outlineLevel="0" max="6927" min="6927" style="0" width="3.37"/>
    <col collapsed="false" customWidth="true" hidden="false" outlineLevel="0" max="7169" min="7169" style="0" width="4.37"/>
    <col collapsed="false" customWidth="true" hidden="false" outlineLevel="0" max="7170" min="7170" style="0" width="19"/>
    <col collapsed="false" customWidth="true" hidden="false" outlineLevel="0" max="7182" min="7171" style="0" width="8.88"/>
    <col collapsed="false" customWidth="true" hidden="false" outlineLevel="0" max="7183" min="7183" style="0" width="3.37"/>
    <col collapsed="false" customWidth="true" hidden="false" outlineLevel="0" max="7425" min="7425" style="0" width="4.37"/>
    <col collapsed="false" customWidth="true" hidden="false" outlineLevel="0" max="7426" min="7426" style="0" width="19"/>
    <col collapsed="false" customWidth="true" hidden="false" outlineLevel="0" max="7438" min="7427" style="0" width="8.88"/>
    <col collapsed="false" customWidth="true" hidden="false" outlineLevel="0" max="7439" min="7439" style="0" width="3.37"/>
    <col collapsed="false" customWidth="true" hidden="false" outlineLevel="0" max="7681" min="7681" style="0" width="4.37"/>
    <col collapsed="false" customWidth="true" hidden="false" outlineLevel="0" max="7682" min="7682" style="0" width="19"/>
    <col collapsed="false" customWidth="true" hidden="false" outlineLevel="0" max="7694" min="7683" style="0" width="8.88"/>
    <col collapsed="false" customWidth="true" hidden="false" outlineLevel="0" max="7695" min="7695" style="0" width="3.37"/>
    <col collapsed="false" customWidth="true" hidden="false" outlineLevel="0" max="7937" min="7937" style="0" width="4.37"/>
    <col collapsed="false" customWidth="true" hidden="false" outlineLevel="0" max="7938" min="7938" style="0" width="19"/>
    <col collapsed="false" customWidth="true" hidden="false" outlineLevel="0" max="7950" min="7939" style="0" width="8.88"/>
    <col collapsed="false" customWidth="true" hidden="false" outlineLevel="0" max="7951" min="7951" style="0" width="3.37"/>
    <col collapsed="false" customWidth="true" hidden="false" outlineLevel="0" max="8193" min="8193" style="0" width="4.37"/>
    <col collapsed="false" customWidth="true" hidden="false" outlineLevel="0" max="8194" min="8194" style="0" width="19"/>
    <col collapsed="false" customWidth="true" hidden="false" outlineLevel="0" max="8206" min="8195" style="0" width="8.88"/>
    <col collapsed="false" customWidth="true" hidden="false" outlineLevel="0" max="8207" min="8207" style="0" width="3.37"/>
    <col collapsed="false" customWidth="true" hidden="false" outlineLevel="0" max="8449" min="8449" style="0" width="4.37"/>
    <col collapsed="false" customWidth="true" hidden="false" outlineLevel="0" max="8450" min="8450" style="0" width="19"/>
    <col collapsed="false" customWidth="true" hidden="false" outlineLevel="0" max="8462" min="8451" style="0" width="8.88"/>
    <col collapsed="false" customWidth="true" hidden="false" outlineLevel="0" max="8463" min="8463" style="0" width="3.37"/>
    <col collapsed="false" customWidth="true" hidden="false" outlineLevel="0" max="8705" min="8705" style="0" width="4.37"/>
    <col collapsed="false" customWidth="true" hidden="false" outlineLevel="0" max="8706" min="8706" style="0" width="19"/>
    <col collapsed="false" customWidth="true" hidden="false" outlineLevel="0" max="8718" min="8707" style="0" width="8.88"/>
    <col collapsed="false" customWidth="true" hidden="false" outlineLevel="0" max="8719" min="8719" style="0" width="3.37"/>
    <col collapsed="false" customWidth="true" hidden="false" outlineLevel="0" max="8961" min="8961" style="0" width="4.37"/>
    <col collapsed="false" customWidth="true" hidden="false" outlineLevel="0" max="8962" min="8962" style="0" width="19"/>
    <col collapsed="false" customWidth="true" hidden="false" outlineLevel="0" max="8974" min="8963" style="0" width="8.88"/>
    <col collapsed="false" customWidth="true" hidden="false" outlineLevel="0" max="8975" min="8975" style="0" width="3.37"/>
    <col collapsed="false" customWidth="true" hidden="false" outlineLevel="0" max="9217" min="9217" style="0" width="4.37"/>
    <col collapsed="false" customWidth="true" hidden="false" outlineLevel="0" max="9218" min="9218" style="0" width="19"/>
    <col collapsed="false" customWidth="true" hidden="false" outlineLevel="0" max="9230" min="9219" style="0" width="8.88"/>
    <col collapsed="false" customWidth="true" hidden="false" outlineLevel="0" max="9231" min="9231" style="0" width="3.37"/>
    <col collapsed="false" customWidth="true" hidden="false" outlineLevel="0" max="9473" min="9473" style="0" width="4.37"/>
    <col collapsed="false" customWidth="true" hidden="false" outlineLevel="0" max="9474" min="9474" style="0" width="19"/>
    <col collapsed="false" customWidth="true" hidden="false" outlineLevel="0" max="9486" min="9475" style="0" width="8.88"/>
    <col collapsed="false" customWidth="true" hidden="false" outlineLevel="0" max="9487" min="9487" style="0" width="3.37"/>
    <col collapsed="false" customWidth="true" hidden="false" outlineLevel="0" max="9729" min="9729" style="0" width="4.37"/>
    <col collapsed="false" customWidth="true" hidden="false" outlineLevel="0" max="9730" min="9730" style="0" width="19"/>
    <col collapsed="false" customWidth="true" hidden="false" outlineLevel="0" max="9742" min="9731" style="0" width="8.88"/>
    <col collapsed="false" customWidth="true" hidden="false" outlineLevel="0" max="9743" min="9743" style="0" width="3.37"/>
    <col collapsed="false" customWidth="true" hidden="false" outlineLevel="0" max="9985" min="9985" style="0" width="4.37"/>
    <col collapsed="false" customWidth="true" hidden="false" outlineLevel="0" max="9986" min="9986" style="0" width="19"/>
    <col collapsed="false" customWidth="true" hidden="false" outlineLevel="0" max="9998" min="9987" style="0" width="8.88"/>
    <col collapsed="false" customWidth="true" hidden="false" outlineLevel="0" max="9999" min="9999" style="0" width="3.37"/>
    <col collapsed="false" customWidth="true" hidden="false" outlineLevel="0" max="10241" min="10241" style="0" width="4.37"/>
    <col collapsed="false" customWidth="true" hidden="false" outlineLevel="0" max="10242" min="10242" style="0" width="19"/>
    <col collapsed="false" customWidth="true" hidden="false" outlineLevel="0" max="10254" min="10243" style="0" width="8.88"/>
    <col collapsed="false" customWidth="true" hidden="false" outlineLevel="0" max="10255" min="10255" style="0" width="3.37"/>
    <col collapsed="false" customWidth="true" hidden="false" outlineLevel="0" max="10497" min="10497" style="0" width="4.37"/>
    <col collapsed="false" customWidth="true" hidden="false" outlineLevel="0" max="10498" min="10498" style="0" width="19"/>
    <col collapsed="false" customWidth="true" hidden="false" outlineLevel="0" max="10510" min="10499" style="0" width="8.88"/>
    <col collapsed="false" customWidth="true" hidden="false" outlineLevel="0" max="10511" min="10511" style="0" width="3.37"/>
    <col collapsed="false" customWidth="true" hidden="false" outlineLevel="0" max="10753" min="10753" style="0" width="4.37"/>
    <col collapsed="false" customWidth="true" hidden="false" outlineLevel="0" max="10754" min="10754" style="0" width="19"/>
    <col collapsed="false" customWidth="true" hidden="false" outlineLevel="0" max="10766" min="10755" style="0" width="8.88"/>
    <col collapsed="false" customWidth="true" hidden="false" outlineLevel="0" max="10767" min="10767" style="0" width="3.37"/>
    <col collapsed="false" customWidth="true" hidden="false" outlineLevel="0" max="11009" min="11009" style="0" width="4.37"/>
    <col collapsed="false" customWidth="true" hidden="false" outlineLevel="0" max="11010" min="11010" style="0" width="19"/>
    <col collapsed="false" customWidth="true" hidden="false" outlineLevel="0" max="11022" min="11011" style="0" width="8.88"/>
    <col collapsed="false" customWidth="true" hidden="false" outlineLevel="0" max="11023" min="11023" style="0" width="3.37"/>
    <col collapsed="false" customWidth="true" hidden="false" outlineLevel="0" max="11265" min="11265" style="0" width="4.37"/>
    <col collapsed="false" customWidth="true" hidden="false" outlineLevel="0" max="11266" min="11266" style="0" width="19"/>
    <col collapsed="false" customWidth="true" hidden="false" outlineLevel="0" max="11278" min="11267" style="0" width="8.88"/>
    <col collapsed="false" customWidth="true" hidden="false" outlineLevel="0" max="11279" min="11279" style="0" width="3.37"/>
    <col collapsed="false" customWidth="true" hidden="false" outlineLevel="0" max="11521" min="11521" style="0" width="4.37"/>
    <col collapsed="false" customWidth="true" hidden="false" outlineLevel="0" max="11522" min="11522" style="0" width="19"/>
    <col collapsed="false" customWidth="true" hidden="false" outlineLevel="0" max="11534" min="11523" style="0" width="8.88"/>
    <col collapsed="false" customWidth="true" hidden="false" outlineLevel="0" max="11535" min="11535" style="0" width="3.37"/>
    <col collapsed="false" customWidth="true" hidden="false" outlineLevel="0" max="11777" min="11777" style="0" width="4.37"/>
    <col collapsed="false" customWidth="true" hidden="false" outlineLevel="0" max="11778" min="11778" style="0" width="19"/>
    <col collapsed="false" customWidth="true" hidden="false" outlineLevel="0" max="11790" min="11779" style="0" width="8.88"/>
    <col collapsed="false" customWidth="true" hidden="false" outlineLevel="0" max="11791" min="11791" style="0" width="3.37"/>
    <col collapsed="false" customWidth="true" hidden="false" outlineLevel="0" max="12033" min="12033" style="0" width="4.37"/>
    <col collapsed="false" customWidth="true" hidden="false" outlineLevel="0" max="12034" min="12034" style="0" width="19"/>
    <col collapsed="false" customWidth="true" hidden="false" outlineLevel="0" max="12046" min="12035" style="0" width="8.88"/>
    <col collapsed="false" customWidth="true" hidden="false" outlineLevel="0" max="12047" min="12047" style="0" width="3.37"/>
    <col collapsed="false" customWidth="true" hidden="false" outlineLevel="0" max="12289" min="12289" style="0" width="4.37"/>
    <col collapsed="false" customWidth="true" hidden="false" outlineLevel="0" max="12290" min="12290" style="0" width="19"/>
    <col collapsed="false" customWidth="true" hidden="false" outlineLevel="0" max="12302" min="12291" style="0" width="8.88"/>
    <col collapsed="false" customWidth="true" hidden="false" outlineLevel="0" max="12303" min="12303" style="0" width="3.37"/>
    <col collapsed="false" customWidth="true" hidden="false" outlineLevel="0" max="12545" min="12545" style="0" width="4.37"/>
    <col collapsed="false" customWidth="true" hidden="false" outlineLevel="0" max="12546" min="12546" style="0" width="19"/>
    <col collapsed="false" customWidth="true" hidden="false" outlineLevel="0" max="12558" min="12547" style="0" width="8.88"/>
    <col collapsed="false" customWidth="true" hidden="false" outlineLevel="0" max="12559" min="12559" style="0" width="3.37"/>
    <col collapsed="false" customWidth="true" hidden="false" outlineLevel="0" max="12801" min="12801" style="0" width="4.37"/>
    <col collapsed="false" customWidth="true" hidden="false" outlineLevel="0" max="12802" min="12802" style="0" width="19"/>
    <col collapsed="false" customWidth="true" hidden="false" outlineLevel="0" max="12814" min="12803" style="0" width="8.88"/>
    <col collapsed="false" customWidth="true" hidden="false" outlineLevel="0" max="12815" min="12815" style="0" width="3.37"/>
    <col collapsed="false" customWidth="true" hidden="false" outlineLevel="0" max="13057" min="13057" style="0" width="4.37"/>
    <col collapsed="false" customWidth="true" hidden="false" outlineLevel="0" max="13058" min="13058" style="0" width="19"/>
    <col collapsed="false" customWidth="true" hidden="false" outlineLevel="0" max="13070" min="13059" style="0" width="8.88"/>
    <col collapsed="false" customWidth="true" hidden="false" outlineLevel="0" max="13071" min="13071" style="0" width="3.37"/>
    <col collapsed="false" customWidth="true" hidden="false" outlineLevel="0" max="13313" min="13313" style="0" width="4.37"/>
    <col collapsed="false" customWidth="true" hidden="false" outlineLevel="0" max="13314" min="13314" style="0" width="19"/>
    <col collapsed="false" customWidth="true" hidden="false" outlineLevel="0" max="13326" min="13315" style="0" width="8.88"/>
    <col collapsed="false" customWidth="true" hidden="false" outlineLevel="0" max="13327" min="13327" style="0" width="3.37"/>
    <col collapsed="false" customWidth="true" hidden="false" outlineLevel="0" max="13569" min="13569" style="0" width="4.37"/>
    <col collapsed="false" customWidth="true" hidden="false" outlineLevel="0" max="13570" min="13570" style="0" width="19"/>
    <col collapsed="false" customWidth="true" hidden="false" outlineLevel="0" max="13582" min="13571" style="0" width="8.88"/>
    <col collapsed="false" customWidth="true" hidden="false" outlineLevel="0" max="13583" min="13583" style="0" width="3.37"/>
    <col collapsed="false" customWidth="true" hidden="false" outlineLevel="0" max="13825" min="13825" style="0" width="4.37"/>
    <col collapsed="false" customWidth="true" hidden="false" outlineLevel="0" max="13826" min="13826" style="0" width="19"/>
    <col collapsed="false" customWidth="true" hidden="false" outlineLevel="0" max="13838" min="13827" style="0" width="8.88"/>
    <col collapsed="false" customWidth="true" hidden="false" outlineLevel="0" max="13839" min="13839" style="0" width="3.37"/>
    <col collapsed="false" customWidth="true" hidden="false" outlineLevel="0" max="14081" min="14081" style="0" width="4.37"/>
    <col collapsed="false" customWidth="true" hidden="false" outlineLevel="0" max="14082" min="14082" style="0" width="19"/>
    <col collapsed="false" customWidth="true" hidden="false" outlineLevel="0" max="14094" min="14083" style="0" width="8.88"/>
    <col collapsed="false" customWidth="true" hidden="false" outlineLevel="0" max="14095" min="14095" style="0" width="3.37"/>
    <col collapsed="false" customWidth="true" hidden="false" outlineLevel="0" max="14337" min="14337" style="0" width="4.37"/>
    <col collapsed="false" customWidth="true" hidden="false" outlineLevel="0" max="14338" min="14338" style="0" width="19"/>
    <col collapsed="false" customWidth="true" hidden="false" outlineLevel="0" max="14350" min="14339" style="0" width="8.88"/>
    <col collapsed="false" customWidth="true" hidden="false" outlineLevel="0" max="14351" min="14351" style="0" width="3.37"/>
    <col collapsed="false" customWidth="true" hidden="false" outlineLevel="0" max="14593" min="14593" style="0" width="4.37"/>
    <col collapsed="false" customWidth="true" hidden="false" outlineLevel="0" max="14594" min="14594" style="0" width="19"/>
    <col collapsed="false" customWidth="true" hidden="false" outlineLevel="0" max="14606" min="14595" style="0" width="8.88"/>
    <col collapsed="false" customWidth="true" hidden="false" outlineLevel="0" max="14607" min="14607" style="0" width="3.37"/>
    <col collapsed="false" customWidth="true" hidden="false" outlineLevel="0" max="14849" min="14849" style="0" width="4.37"/>
    <col collapsed="false" customWidth="true" hidden="false" outlineLevel="0" max="14850" min="14850" style="0" width="19"/>
    <col collapsed="false" customWidth="true" hidden="false" outlineLevel="0" max="14862" min="14851" style="0" width="8.88"/>
    <col collapsed="false" customWidth="true" hidden="false" outlineLevel="0" max="14863" min="14863" style="0" width="3.37"/>
    <col collapsed="false" customWidth="true" hidden="false" outlineLevel="0" max="15105" min="15105" style="0" width="4.37"/>
    <col collapsed="false" customWidth="true" hidden="false" outlineLevel="0" max="15106" min="15106" style="0" width="19"/>
    <col collapsed="false" customWidth="true" hidden="false" outlineLevel="0" max="15118" min="15107" style="0" width="8.88"/>
    <col collapsed="false" customWidth="true" hidden="false" outlineLevel="0" max="15119" min="15119" style="0" width="3.37"/>
    <col collapsed="false" customWidth="true" hidden="false" outlineLevel="0" max="15361" min="15361" style="0" width="4.37"/>
    <col collapsed="false" customWidth="true" hidden="false" outlineLevel="0" max="15362" min="15362" style="0" width="19"/>
    <col collapsed="false" customWidth="true" hidden="false" outlineLevel="0" max="15374" min="15363" style="0" width="8.88"/>
    <col collapsed="false" customWidth="true" hidden="false" outlineLevel="0" max="15375" min="15375" style="0" width="3.37"/>
    <col collapsed="false" customWidth="true" hidden="false" outlineLevel="0" max="15617" min="15617" style="0" width="4.37"/>
    <col collapsed="false" customWidth="true" hidden="false" outlineLevel="0" max="15618" min="15618" style="0" width="19"/>
    <col collapsed="false" customWidth="true" hidden="false" outlineLevel="0" max="15630" min="15619" style="0" width="8.88"/>
    <col collapsed="false" customWidth="true" hidden="false" outlineLevel="0" max="15631" min="15631" style="0" width="3.37"/>
    <col collapsed="false" customWidth="true" hidden="false" outlineLevel="0" max="15873" min="15873" style="0" width="4.37"/>
    <col collapsed="false" customWidth="true" hidden="false" outlineLevel="0" max="15874" min="15874" style="0" width="19"/>
    <col collapsed="false" customWidth="true" hidden="false" outlineLevel="0" max="15886" min="15875" style="0" width="8.88"/>
    <col collapsed="false" customWidth="true" hidden="false" outlineLevel="0" max="15887" min="15887" style="0" width="3.37"/>
    <col collapsed="false" customWidth="true" hidden="false" outlineLevel="0" max="16129" min="16129" style="0" width="4.37"/>
    <col collapsed="false" customWidth="true" hidden="false" outlineLevel="0" max="16130" min="16130" style="0" width="19"/>
    <col collapsed="false" customWidth="true" hidden="false" outlineLevel="0" max="16142" min="16131" style="0" width="8.88"/>
    <col collapsed="false" customWidth="true" hidden="false" outlineLevel="0" max="16143" min="16143" style="0" width="3.37"/>
  </cols>
  <sheetData>
    <row r="1" customFormat="false" ht="13.5" hidden="false" customHeight="false" outlineLevel="0" collapsed="false">
      <c r="A1" s="198"/>
      <c r="B1" s="515"/>
      <c r="C1" s="515"/>
      <c r="D1" s="515"/>
      <c r="E1" s="515"/>
      <c r="F1" s="515"/>
      <c r="G1" s="515"/>
      <c r="H1" s="515"/>
      <c r="I1" s="515"/>
      <c r="J1" s="515"/>
      <c r="K1" s="515"/>
      <c r="L1" s="515"/>
      <c r="M1" s="515"/>
      <c r="N1" s="515"/>
    </row>
    <row r="2" customFormat="false" ht="15" hidden="false" customHeight="false" outlineLevel="0" collapsed="false">
      <c r="A2" s="515"/>
      <c r="B2" s="517" t="s">
        <v>704</v>
      </c>
      <c r="C2" s="515"/>
      <c r="D2" s="515"/>
      <c r="E2" s="515"/>
      <c r="F2" s="515"/>
      <c r="G2" s="515"/>
      <c r="H2" s="515"/>
      <c r="I2" s="515"/>
      <c r="J2" s="515"/>
      <c r="K2" s="515"/>
      <c r="L2" s="515"/>
      <c r="M2" s="515"/>
      <c r="N2" s="515"/>
    </row>
    <row r="3" customFormat="false" ht="13.5" hidden="false" customHeight="false" outlineLevel="0" collapsed="false">
      <c r="A3" s="515"/>
      <c r="B3" s="515"/>
      <c r="C3" s="515"/>
      <c r="D3" s="515"/>
      <c r="E3" s="515"/>
      <c r="F3" s="515"/>
      <c r="G3" s="515"/>
      <c r="H3" s="434" t="s">
        <v>626</v>
      </c>
      <c r="I3" s="515"/>
      <c r="J3" s="515"/>
      <c r="L3" s="515"/>
      <c r="M3" s="515"/>
    </row>
    <row r="4" customFormat="false" ht="13.5" hidden="false" customHeight="false" outlineLevel="0" collapsed="false">
      <c r="A4" s="515"/>
      <c r="B4" s="515"/>
      <c r="C4" s="515"/>
      <c r="D4" s="515"/>
      <c r="E4" s="515"/>
      <c r="F4" s="515"/>
      <c r="G4" s="515"/>
      <c r="H4" s="434" t="s">
        <v>627</v>
      </c>
      <c r="I4" s="515"/>
      <c r="J4" s="434" t="s">
        <v>60</v>
      </c>
      <c r="K4" s="520"/>
      <c r="M4" s="515"/>
    </row>
    <row r="5" customFormat="false" ht="13.5" hidden="false" customHeight="false" outlineLevel="0" collapsed="false">
      <c r="A5" s="515"/>
      <c r="B5" s="515"/>
      <c r="C5" s="515"/>
      <c r="D5" s="515"/>
      <c r="E5" s="515"/>
      <c r="F5" s="515"/>
      <c r="G5" s="515"/>
      <c r="H5" s="198"/>
      <c r="I5" s="515"/>
      <c r="J5" s="434" t="s">
        <v>628</v>
      </c>
      <c r="K5" s="520"/>
      <c r="M5" s="515"/>
    </row>
    <row r="6" customFormat="false" ht="13.5" hidden="false" customHeight="false" outlineLevel="0" collapsed="false">
      <c r="A6" s="515"/>
      <c r="B6" s="515"/>
      <c r="C6" s="515"/>
      <c r="D6" s="515"/>
      <c r="E6" s="515"/>
      <c r="F6" s="515"/>
      <c r="G6" s="515"/>
      <c r="H6" s="198"/>
      <c r="I6" s="515"/>
      <c r="J6" s="434" t="s">
        <v>629</v>
      </c>
      <c r="K6" s="520"/>
      <c r="M6" s="515"/>
    </row>
    <row r="7" customFormat="false" ht="13.5" hidden="false" customHeight="false" outlineLevel="0" collapsed="false">
      <c r="A7" s="515"/>
      <c r="B7" s="515"/>
      <c r="C7" s="515"/>
      <c r="D7" s="515"/>
      <c r="E7" s="515"/>
      <c r="F7" s="515"/>
      <c r="G7" s="515"/>
      <c r="H7" s="198"/>
      <c r="I7" s="515"/>
      <c r="J7" s="434" t="s">
        <v>630</v>
      </c>
      <c r="K7" s="520"/>
      <c r="M7" s="515"/>
    </row>
    <row r="8" customFormat="false" ht="13.5" hidden="false" customHeight="false" outlineLevel="0" collapsed="false">
      <c r="A8" s="515"/>
      <c r="B8" s="515"/>
      <c r="C8" s="515"/>
      <c r="D8" s="515"/>
      <c r="E8" s="515"/>
      <c r="F8" s="515"/>
      <c r="G8" s="515"/>
      <c r="H8" s="198"/>
      <c r="I8" s="515"/>
      <c r="J8" s="434" t="s">
        <v>658</v>
      </c>
      <c r="K8" s="520"/>
      <c r="M8" s="515"/>
    </row>
    <row r="9" customFormat="false" ht="13.5" hidden="false" customHeight="false" outlineLevel="0" collapsed="false">
      <c r="A9" s="515"/>
      <c r="B9" s="515"/>
      <c r="C9" s="515"/>
      <c r="D9" s="515"/>
      <c r="E9" s="515"/>
      <c r="F9" s="515"/>
      <c r="G9" s="515"/>
      <c r="H9" s="515"/>
      <c r="I9" s="515"/>
      <c r="J9" s="434" t="s">
        <v>59</v>
      </c>
      <c r="K9" s="515"/>
      <c r="M9" s="515"/>
    </row>
    <row r="10" customFormat="false" ht="13.5" hidden="false" customHeight="false" outlineLevel="0" collapsed="false">
      <c r="A10" s="515"/>
      <c r="B10" s="515"/>
      <c r="C10" s="515"/>
      <c r="D10" s="515"/>
      <c r="E10" s="515"/>
      <c r="F10" s="515"/>
      <c r="G10" s="520"/>
      <c r="H10" s="515"/>
      <c r="I10" s="515"/>
      <c r="J10" s="434" t="s">
        <v>633</v>
      </c>
      <c r="K10" s="515"/>
      <c r="M10" s="515"/>
    </row>
    <row r="11" customFormat="false" ht="13.5" hidden="false" customHeight="false" outlineLevel="0" collapsed="false">
      <c r="A11" s="515"/>
      <c r="B11" s="515"/>
      <c r="C11" s="515"/>
      <c r="D11" s="515"/>
      <c r="E11" s="515"/>
      <c r="F11" s="515"/>
      <c r="G11" s="520"/>
      <c r="H11" s="515"/>
      <c r="I11" s="515"/>
      <c r="J11" s="434" t="s">
        <v>54</v>
      </c>
      <c r="K11" s="515"/>
      <c r="M11" s="515"/>
    </row>
    <row r="12" customFormat="false" ht="13.5" hidden="false" customHeight="false" outlineLevel="0" collapsed="false">
      <c r="A12" s="515"/>
      <c r="B12" s="515"/>
      <c r="C12" s="515"/>
      <c r="D12" s="515"/>
      <c r="E12" s="515"/>
      <c r="F12" s="515"/>
      <c r="G12" s="520"/>
      <c r="H12" s="515"/>
      <c r="I12" s="515"/>
      <c r="J12" s="515"/>
      <c r="K12" s="515"/>
      <c r="L12" s="515"/>
      <c r="M12" s="515"/>
      <c r="N12" s="485"/>
    </row>
    <row r="13" customFormat="false" ht="13.5" hidden="false" customHeight="false" outlineLevel="0" collapsed="false">
      <c r="A13" s="515"/>
      <c r="B13" s="515"/>
      <c r="C13" s="515"/>
      <c r="D13" s="515"/>
      <c r="E13" s="515"/>
      <c r="F13" s="515"/>
      <c r="G13" s="520"/>
      <c r="H13" s="515"/>
      <c r="I13" s="515"/>
      <c r="J13" s="515"/>
      <c r="K13" s="515"/>
      <c r="L13" s="515"/>
      <c r="M13" s="515"/>
      <c r="N13" s="522"/>
    </row>
    <row r="14" customFormat="false" ht="13.5" hidden="false" customHeight="false" outlineLevel="0" collapsed="false">
      <c r="A14" s="515"/>
      <c r="B14" s="515"/>
      <c r="C14" s="515"/>
      <c r="D14" s="515"/>
      <c r="E14" s="515"/>
      <c r="F14" s="515"/>
      <c r="G14" s="515"/>
      <c r="H14" s="515"/>
      <c r="I14" s="515"/>
      <c r="J14" s="515"/>
      <c r="K14" s="515"/>
      <c r="L14" s="515"/>
      <c r="M14" s="515"/>
      <c r="N14" s="198"/>
    </row>
    <row r="15" customFormat="false" ht="13.5" hidden="false" customHeight="false" outlineLevel="0" collapsed="false">
      <c r="A15" s="515"/>
      <c r="B15" s="515"/>
      <c r="C15" s="515"/>
      <c r="D15" s="515"/>
      <c r="E15" s="515"/>
      <c r="F15" s="515"/>
      <c r="G15" s="515"/>
      <c r="H15" s="515"/>
      <c r="I15" s="515"/>
      <c r="J15" s="515"/>
      <c r="K15" s="515"/>
      <c r="L15" s="515"/>
      <c r="M15" s="515"/>
      <c r="N15" s="522" t="s">
        <v>87</v>
      </c>
    </row>
    <row r="16" customFormat="false" ht="14.25" hidden="false" customHeight="false" outlineLevel="0" collapsed="false">
      <c r="A16" s="508" t="s">
        <v>686</v>
      </c>
      <c r="B16" s="515"/>
      <c r="C16" s="515"/>
      <c r="D16" s="515"/>
      <c r="E16" s="515"/>
      <c r="F16" s="515"/>
      <c r="G16" s="515"/>
      <c r="H16" s="515"/>
      <c r="I16" s="515"/>
      <c r="J16" s="515"/>
      <c r="K16" s="515"/>
      <c r="L16" s="515"/>
      <c r="M16" s="515"/>
      <c r="N16" s="515"/>
    </row>
    <row r="17" customFormat="false" ht="13.5" hidden="false" customHeight="false" outlineLevel="0" collapsed="false">
      <c r="A17" s="177" t="s">
        <v>3</v>
      </c>
      <c r="B17" s="177"/>
      <c r="C17" s="177" t="s">
        <v>161</v>
      </c>
      <c r="D17" s="177" t="s">
        <v>165</v>
      </c>
      <c r="E17" s="177" t="s">
        <v>168</v>
      </c>
      <c r="F17" s="177" t="s">
        <v>169</v>
      </c>
      <c r="G17" s="177" t="s">
        <v>170</v>
      </c>
      <c r="H17" s="177" t="s">
        <v>171</v>
      </c>
      <c r="I17" s="177" t="s">
        <v>172</v>
      </c>
      <c r="J17" s="177" t="s">
        <v>173</v>
      </c>
      <c r="K17" s="177" t="s">
        <v>174</v>
      </c>
      <c r="L17" s="177" t="s">
        <v>175</v>
      </c>
      <c r="M17" s="177" t="s">
        <v>176</v>
      </c>
      <c r="N17" s="509" t="s">
        <v>687</v>
      </c>
    </row>
    <row r="18" customFormat="false" ht="40.5" hidden="false" customHeight="true" outlineLevel="0" collapsed="false">
      <c r="A18" s="523" t="s">
        <v>399</v>
      </c>
      <c r="B18" s="473" t="s">
        <v>580</v>
      </c>
      <c r="C18" s="524" t="s">
        <v>158</v>
      </c>
      <c r="D18" s="524" t="s">
        <v>158</v>
      </c>
      <c r="E18" s="524" t="s">
        <v>158</v>
      </c>
      <c r="F18" s="524" t="s">
        <v>158</v>
      </c>
      <c r="G18" s="524" t="s">
        <v>158</v>
      </c>
      <c r="H18" s="524" t="s">
        <v>158</v>
      </c>
      <c r="I18" s="524" t="s">
        <v>158</v>
      </c>
      <c r="J18" s="524" t="s">
        <v>158</v>
      </c>
      <c r="K18" s="524" t="s">
        <v>158</v>
      </c>
      <c r="L18" s="524" t="s">
        <v>158</v>
      </c>
      <c r="M18" s="524" t="s">
        <v>158</v>
      </c>
      <c r="N18" s="525" t="s">
        <v>158</v>
      </c>
    </row>
    <row r="19" customFormat="false" ht="40.5" hidden="false" customHeight="true" outlineLevel="0" collapsed="false">
      <c r="A19" s="523" t="s">
        <v>406</v>
      </c>
      <c r="B19" s="473" t="s">
        <v>705</v>
      </c>
      <c r="C19" s="524" t="s">
        <v>158</v>
      </c>
      <c r="D19" s="524" t="s">
        <v>158</v>
      </c>
      <c r="E19" s="524" t="s">
        <v>158</v>
      </c>
      <c r="F19" s="524" t="s">
        <v>158</v>
      </c>
      <c r="G19" s="524" t="s">
        <v>158</v>
      </c>
      <c r="H19" s="524" t="s">
        <v>158</v>
      </c>
      <c r="I19" s="524" t="s">
        <v>158</v>
      </c>
      <c r="J19" s="524" t="s">
        <v>158</v>
      </c>
      <c r="K19" s="524" t="s">
        <v>158</v>
      </c>
      <c r="L19" s="524" t="s">
        <v>158</v>
      </c>
      <c r="M19" s="524" t="s">
        <v>158</v>
      </c>
      <c r="N19" s="525" t="s">
        <v>158</v>
      </c>
    </row>
    <row r="20" customFormat="false" ht="40.5" hidden="false" customHeight="true" outlineLevel="0" collapsed="false">
      <c r="A20" s="523" t="s">
        <v>427</v>
      </c>
      <c r="B20" s="473" t="s">
        <v>706</v>
      </c>
      <c r="C20" s="524" t="s">
        <v>158</v>
      </c>
      <c r="D20" s="524" t="s">
        <v>158</v>
      </c>
      <c r="E20" s="524" t="s">
        <v>158</v>
      </c>
      <c r="F20" s="524" t="s">
        <v>158</v>
      </c>
      <c r="G20" s="524" t="s">
        <v>158</v>
      </c>
      <c r="H20" s="524" t="s">
        <v>158</v>
      </c>
      <c r="I20" s="524" t="s">
        <v>158</v>
      </c>
      <c r="J20" s="524" t="s">
        <v>158</v>
      </c>
      <c r="K20" s="524" t="s">
        <v>158</v>
      </c>
      <c r="L20" s="524" t="s">
        <v>158</v>
      </c>
      <c r="M20" s="524" t="s">
        <v>158</v>
      </c>
      <c r="N20" s="525" t="s">
        <v>158</v>
      </c>
    </row>
    <row r="21" customFormat="false" ht="40.5" hidden="false" customHeight="true" outlineLevel="0" collapsed="false">
      <c r="A21" s="198" t="s">
        <v>707</v>
      </c>
      <c r="B21" s="515"/>
      <c r="C21" s="515"/>
      <c r="D21" s="515"/>
      <c r="E21" s="515"/>
      <c r="F21" s="515"/>
      <c r="G21" s="198"/>
      <c r="H21" s="198"/>
      <c r="I21" s="198"/>
      <c r="J21" s="198"/>
      <c r="K21" s="198"/>
      <c r="L21" s="241" t="s">
        <v>690</v>
      </c>
      <c r="M21" s="241"/>
      <c r="N21" s="514" t="s">
        <v>17</v>
      </c>
    </row>
    <row r="22" customFormat="false" ht="40.5" hidden="false" customHeight="true" outlineLevel="0" collapsed="false">
      <c r="A22" s="515"/>
      <c r="B22" s="515"/>
      <c r="C22" s="515"/>
      <c r="D22" s="515"/>
      <c r="E22" s="515"/>
      <c r="F22" s="515"/>
      <c r="G22" s="198"/>
      <c r="H22" s="198"/>
      <c r="I22" s="198"/>
      <c r="J22" s="198"/>
      <c r="K22" s="198"/>
      <c r="L22" s="241" t="s">
        <v>691</v>
      </c>
      <c r="M22" s="241"/>
      <c r="N22" s="514" t="s">
        <v>17</v>
      </c>
    </row>
    <row r="23" customFormat="false" ht="13.5" hidden="false" customHeight="false" outlineLevel="0" collapsed="false">
      <c r="A23" s="198"/>
      <c r="B23" s="515"/>
      <c r="C23" s="515"/>
      <c r="D23" s="515"/>
      <c r="E23" s="515"/>
      <c r="F23" s="515"/>
      <c r="G23" s="198"/>
      <c r="H23" s="198"/>
      <c r="I23" s="198"/>
      <c r="J23" s="198"/>
      <c r="K23" s="198"/>
      <c r="L23" s="236"/>
      <c r="M23" s="515"/>
      <c r="N23" s="198"/>
    </row>
    <row r="24" customFormat="false" ht="13.5" hidden="false" customHeight="false" outlineLevel="0" collapsed="false">
      <c r="A24" s="198"/>
      <c r="B24" s="515"/>
      <c r="C24" s="515"/>
      <c r="D24" s="515"/>
      <c r="E24" s="515"/>
      <c r="F24" s="515"/>
      <c r="G24" s="198"/>
      <c r="H24" s="198"/>
      <c r="I24" s="198"/>
      <c r="J24" s="198"/>
      <c r="K24" s="198"/>
      <c r="L24" s="515"/>
      <c r="M24" s="515"/>
      <c r="N24" s="198"/>
    </row>
    <row r="25" customFormat="false" ht="13.5" hidden="false" customHeight="false" outlineLevel="0" collapsed="false">
      <c r="A25" s="515"/>
      <c r="B25" s="515"/>
      <c r="C25" s="515"/>
      <c r="D25" s="515"/>
      <c r="E25" s="515"/>
      <c r="F25" s="515"/>
      <c r="G25" s="198"/>
      <c r="H25" s="198"/>
      <c r="I25" s="198"/>
      <c r="J25" s="198"/>
      <c r="K25" s="198"/>
      <c r="L25" s="515"/>
      <c r="M25" s="515"/>
      <c r="N25" s="198"/>
    </row>
    <row r="26" customFormat="false" ht="14.25" hidden="false" customHeight="false" outlineLevel="0" collapsed="false">
      <c r="A26" s="508" t="s">
        <v>693</v>
      </c>
      <c r="B26" s="515"/>
      <c r="C26" s="515"/>
      <c r="D26" s="515"/>
      <c r="E26" s="515"/>
      <c r="F26" s="515"/>
      <c r="G26" s="198"/>
      <c r="H26" s="198"/>
      <c r="I26" s="198"/>
      <c r="J26" s="198"/>
      <c r="K26" s="198"/>
      <c r="L26" s="515"/>
      <c r="M26" s="515"/>
      <c r="N26" s="198"/>
    </row>
    <row r="27" customFormat="false" ht="13.5" hidden="false" customHeight="false" outlineLevel="0" collapsed="false">
      <c r="A27" s="177" t="s">
        <v>3</v>
      </c>
      <c r="B27" s="177"/>
      <c r="C27" s="177" t="s">
        <v>694</v>
      </c>
      <c r="D27" s="177" t="s">
        <v>694</v>
      </c>
      <c r="E27" s="177" t="s">
        <v>695</v>
      </c>
      <c r="F27" s="509" t="s">
        <v>687</v>
      </c>
      <c r="G27" s="198"/>
      <c r="H27" s="198"/>
      <c r="I27" s="198"/>
      <c r="J27" s="198"/>
      <c r="K27" s="198"/>
      <c r="L27" s="515"/>
      <c r="M27" s="515"/>
      <c r="N27" s="198"/>
    </row>
    <row r="28" customFormat="false" ht="40.5" hidden="false" customHeight="true" outlineLevel="0" collapsed="false">
      <c r="A28" s="523" t="s">
        <v>399</v>
      </c>
      <c r="B28" s="473" t="s">
        <v>580</v>
      </c>
      <c r="C28" s="524" t="s">
        <v>158</v>
      </c>
      <c r="D28" s="524" t="s">
        <v>158</v>
      </c>
      <c r="E28" s="524" t="s">
        <v>158</v>
      </c>
      <c r="F28" s="525" t="s">
        <v>158</v>
      </c>
      <c r="G28" s="198"/>
      <c r="H28" s="198"/>
      <c r="I28" s="198"/>
      <c r="J28" s="198"/>
      <c r="K28" s="198"/>
      <c r="L28" s="515"/>
      <c r="M28" s="515"/>
      <c r="N28" s="198"/>
    </row>
    <row r="29" customFormat="false" ht="40.5" hidden="false" customHeight="true" outlineLevel="0" collapsed="false">
      <c r="A29" s="523" t="s">
        <v>406</v>
      </c>
      <c r="B29" s="473" t="s">
        <v>705</v>
      </c>
      <c r="C29" s="524" t="s">
        <v>158</v>
      </c>
      <c r="D29" s="524" t="s">
        <v>158</v>
      </c>
      <c r="E29" s="524" t="s">
        <v>158</v>
      </c>
      <c r="F29" s="525" t="s">
        <v>158</v>
      </c>
      <c r="G29" s="198"/>
      <c r="H29" s="198"/>
      <c r="I29" s="198"/>
      <c r="J29" s="198"/>
      <c r="K29" s="198"/>
      <c r="L29" s="515"/>
      <c r="M29" s="515"/>
      <c r="N29" s="198"/>
    </row>
    <row r="30" customFormat="false" ht="40.5" hidden="false" customHeight="true" outlineLevel="0" collapsed="false">
      <c r="A30" s="523" t="s">
        <v>427</v>
      </c>
      <c r="B30" s="473" t="s">
        <v>706</v>
      </c>
      <c r="C30" s="524" t="s">
        <v>158</v>
      </c>
      <c r="D30" s="524" t="s">
        <v>158</v>
      </c>
      <c r="E30" s="524" t="s">
        <v>158</v>
      </c>
      <c r="F30" s="525" t="s">
        <v>158</v>
      </c>
      <c r="G30" s="198"/>
      <c r="H30" s="198"/>
      <c r="I30" s="198"/>
      <c r="J30" s="198"/>
      <c r="K30" s="198"/>
      <c r="L30" s="515"/>
      <c r="M30" s="515"/>
      <c r="N30" s="198"/>
    </row>
    <row r="31" customFormat="false" ht="40.5" hidden="false" customHeight="true" outlineLevel="0" collapsed="false">
      <c r="A31" s="527"/>
      <c r="B31" s="528"/>
      <c r="C31" s="529"/>
      <c r="D31" s="241" t="s">
        <v>690</v>
      </c>
      <c r="E31" s="241"/>
      <c r="F31" s="514" t="s">
        <v>17</v>
      </c>
      <c r="G31" s="198"/>
      <c r="H31" s="198"/>
      <c r="I31" s="198"/>
      <c r="J31" s="198"/>
      <c r="K31" s="198"/>
      <c r="L31" s="515"/>
      <c r="M31" s="515"/>
      <c r="N31" s="198"/>
    </row>
    <row r="32" customFormat="false" ht="40.5" hidden="false" customHeight="true" outlineLevel="0" collapsed="false">
      <c r="A32" s="515"/>
      <c r="B32" s="198"/>
      <c r="C32" s="198"/>
      <c r="D32" s="241" t="s">
        <v>691</v>
      </c>
      <c r="E32" s="241"/>
      <c r="F32" s="514" t="s">
        <v>17</v>
      </c>
      <c r="G32" s="198"/>
      <c r="H32" s="198"/>
      <c r="I32" s="198"/>
      <c r="J32" s="198"/>
      <c r="K32" s="198"/>
      <c r="L32" s="515"/>
      <c r="M32" s="515"/>
      <c r="N32" s="198"/>
    </row>
    <row r="33" customFormat="false" ht="13.5" hidden="false" customHeight="false" outlineLevel="0" collapsed="false">
      <c r="A33" s="515"/>
      <c r="B33" s="198"/>
      <c r="C33" s="198"/>
      <c r="D33" s="236"/>
      <c r="E33" s="515"/>
      <c r="F33" s="516"/>
      <c r="G33" s="198"/>
      <c r="H33" s="198"/>
      <c r="I33" s="198"/>
      <c r="J33" s="198"/>
      <c r="K33" s="198"/>
      <c r="L33" s="515"/>
      <c r="M33" s="515"/>
      <c r="N33" s="198"/>
    </row>
    <row r="34" customFormat="false" ht="13.5" hidden="false" customHeight="false" outlineLevel="0" collapsed="false">
      <c r="A34" s="198" t="s">
        <v>696</v>
      </c>
      <c r="B34" s="198"/>
      <c r="C34" s="198"/>
      <c r="D34" s="198"/>
      <c r="E34" s="198"/>
      <c r="F34" s="198"/>
      <c r="G34" s="198"/>
      <c r="H34" s="198"/>
      <c r="I34" s="198"/>
      <c r="J34" s="198"/>
      <c r="K34" s="198"/>
      <c r="L34" s="515"/>
      <c r="M34" s="515"/>
      <c r="N34" s="198"/>
    </row>
    <row r="35" customFormat="false" ht="13.5" hidden="false" customHeight="false" outlineLevel="0" collapsed="false">
      <c r="A35" s="198" t="s">
        <v>697</v>
      </c>
      <c r="B35" s="198"/>
      <c r="C35" s="198"/>
      <c r="D35" s="198"/>
      <c r="E35" s="198"/>
      <c r="F35" s="198"/>
      <c r="G35" s="198"/>
      <c r="H35" s="198"/>
      <c r="I35" s="198"/>
      <c r="J35" s="198"/>
      <c r="K35" s="198"/>
      <c r="L35" s="515"/>
      <c r="M35" s="515"/>
      <c r="N35" s="198"/>
    </row>
    <row r="36" customFormat="false" ht="13.5" hidden="false" customHeight="false" outlineLevel="0" collapsed="false">
      <c r="A36" s="198" t="s">
        <v>708</v>
      </c>
      <c r="B36" s="198"/>
      <c r="C36" s="198"/>
      <c r="D36" s="198"/>
      <c r="E36" s="198"/>
      <c r="F36" s="198"/>
      <c r="G36" s="198"/>
      <c r="H36" s="198"/>
      <c r="I36" s="198"/>
      <c r="J36" s="198"/>
      <c r="K36" s="198"/>
      <c r="L36" s="236"/>
      <c r="M36" s="515"/>
      <c r="N36" s="198"/>
    </row>
    <row r="37" customFormat="false" ht="13.5" hidden="false" customHeight="false" outlineLevel="0" collapsed="false">
      <c r="A37" s="198" t="s">
        <v>709</v>
      </c>
      <c r="B37" s="198"/>
      <c r="C37" s="198"/>
      <c r="D37" s="198"/>
      <c r="E37" s="198"/>
      <c r="F37" s="198"/>
      <c r="G37" s="198"/>
      <c r="H37" s="198"/>
      <c r="I37" s="198"/>
      <c r="J37" s="198"/>
      <c r="K37" s="198"/>
      <c r="L37" s="198"/>
      <c r="M37" s="198"/>
      <c r="N37" s="198"/>
    </row>
  </sheetData>
  <mergeCells count="6">
    <mergeCell ref="A17:B17"/>
    <mergeCell ref="L21:M21"/>
    <mergeCell ref="L22:M22"/>
    <mergeCell ref="A27:B27"/>
    <mergeCell ref="D31:E31"/>
    <mergeCell ref="D32:E32"/>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F123"/>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2"/>
    <col collapsed="false" customWidth="false" hidden="false" outlineLevel="0" max="27" min="3" style="73" width="3.5"/>
    <col collapsed="false" customWidth="true" hidden="false" outlineLevel="0" max="28" min="28" style="73" width="2"/>
    <col collapsed="false" customWidth="true" hidden="false" outlineLevel="0" max="29" min="29" style="73" width="1.25"/>
    <col collapsed="false" customWidth="false" hidden="false" outlineLevel="0" max="16384" min="30" style="73" width="3.5"/>
  </cols>
  <sheetData>
    <row r="1" s="107" customFormat="true" ht="13.5" hidden="false" customHeight="false" outlineLevel="0" collapsed="false"/>
    <row r="2" s="107" customFormat="true" ht="13.5" hidden="false" customHeight="false" outlineLevel="0" collapsed="false">
      <c r="B2" s="107" t="s">
        <v>710</v>
      </c>
    </row>
    <row r="3" s="107" customFormat="true" ht="13.5" hidden="false" customHeight="false" outlineLevel="0" collapsed="false">
      <c r="U3" s="174" t="s">
        <v>1</v>
      </c>
      <c r="V3" s="176"/>
      <c r="W3" s="176" t="s">
        <v>2</v>
      </c>
      <c r="X3" s="176"/>
      <c r="Y3" s="176" t="s">
        <v>3</v>
      </c>
      <c r="Z3" s="176"/>
      <c r="AA3" s="176" t="s">
        <v>4</v>
      </c>
      <c r="AB3" s="174"/>
    </row>
    <row r="4" s="107" customFormat="true" ht="13.5" hidden="false" customHeight="false" outlineLevel="0" collapsed="false"/>
    <row r="5" s="107" customFormat="true" ht="47.25" hidden="false" customHeight="true" outlineLevel="0" collapsed="false">
      <c r="B5" s="247" t="s">
        <v>711</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row>
    <row r="6" s="107" customFormat="true" ht="13.5" hidden="false" customHeight="false" outlineLevel="0" collapsed="false"/>
    <row r="7" s="107" customFormat="true" ht="39.75" hidden="false" customHeight="true" outlineLevel="0" collapsed="false">
      <c r="B7" s="532" t="s">
        <v>506</v>
      </c>
      <c r="C7" s="532"/>
      <c r="D7" s="532"/>
      <c r="E7" s="532"/>
      <c r="F7" s="532"/>
      <c r="G7" s="532"/>
      <c r="H7" s="177"/>
      <c r="I7" s="177"/>
      <c r="J7" s="177"/>
      <c r="K7" s="177"/>
      <c r="L7" s="177"/>
      <c r="M7" s="177"/>
      <c r="N7" s="177"/>
      <c r="O7" s="177"/>
      <c r="P7" s="177"/>
      <c r="Q7" s="177"/>
      <c r="R7" s="177"/>
      <c r="S7" s="177"/>
      <c r="T7" s="177"/>
      <c r="U7" s="177"/>
      <c r="V7" s="177"/>
      <c r="W7" s="177"/>
      <c r="X7" s="177"/>
      <c r="Y7" s="177"/>
      <c r="Z7" s="177"/>
      <c r="AA7" s="177"/>
      <c r="AB7" s="177"/>
    </row>
    <row r="8" customFormat="false" ht="39.75" hidden="false" customHeight="true" outlineLevel="0" collapsed="false">
      <c r="B8" s="532" t="s">
        <v>507</v>
      </c>
      <c r="C8" s="532"/>
      <c r="D8" s="532"/>
      <c r="E8" s="532"/>
      <c r="F8" s="532"/>
      <c r="G8" s="532"/>
      <c r="H8" s="218" t="s">
        <v>150</v>
      </c>
      <c r="I8" s="180" t="s">
        <v>212</v>
      </c>
      <c r="J8" s="180"/>
      <c r="K8" s="180"/>
      <c r="L8" s="180"/>
      <c r="M8" s="221" t="s">
        <v>150</v>
      </c>
      <c r="N8" s="180" t="s">
        <v>213</v>
      </c>
      <c r="O8" s="180"/>
      <c r="P8" s="180"/>
      <c r="Q8" s="180"/>
      <c r="R8" s="221" t="s">
        <v>150</v>
      </c>
      <c r="S8" s="180" t="s">
        <v>214</v>
      </c>
      <c r="T8" s="180"/>
      <c r="U8" s="180"/>
      <c r="V8" s="180"/>
      <c r="W8" s="180"/>
      <c r="X8" s="180"/>
      <c r="Y8" s="180"/>
      <c r="Z8" s="180"/>
      <c r="AA8" s="180"/>
      <c r="AB8" s="181"/>
    </row>
    <row r="9" customFormat="false" ht="27" hidden="false" customHeight="true" outlineLevel="0" collapsed="false">
      <c r="B9" s="239" t="s">
        <v>712</v>
      </c>
      <c r="C9" s="239"/>
      <c r="D9" s="239"/>
      <c r="E9" s="239"/>
      <c r="F9" s="239"/>
      <c r="G9" s="239"/>
      <c r="H9" s="221" t="s">
        <v>150</v>
      </c>
      <c r="I9" s="182" t="s">
        <v>713</v>
      </c>
      <c r="J9" s="182"/>
      <c r="K9" s="182"/>
      <c r="L9" s="182"/>
      <c r="M9" s="182"/>
      <c r="N9" s="182"/>
      <c r="O9" s="182"/>
      <c r="P9" s="182"/>
      <c r="Q9" s="182"/>
      <c r="R9" s="182"/>
      <c r="S9" s="182"/>
      <c r="T9" s="182"/>
      <c r="U9" s="182"/>
      <c r="V9" s="182"/>
      <c r="W9" s="182"/>
      <c r="X9" s="182"/>
      <c r="Y9" s="182"/>
      <c r="Z9" s="182"/>
      <c r="AA9" s="182"/>
      <c r="AB9" s="337"/>
    </row>
    <row r="10" customFormat="false" ht="27" hidden="false" customHeight="true" outlineLevel="0" collapsed="false">
      <c r="B10" s="239"/>
      <c r="C10" s="239"/>
      <c r="D10" s="239"/>
      <c r="E10" s="239"/>
      <c r="F10" s="239"/>
      <c r="G10" s="239"/>
      <c r="H10" s="231" t="s">
        <v>150</v>
      </c>
      <c r="I10" s="186" t="s">
        <v>714</v>
      </c>
      <c r="J10" s="186"/>
      <c r="K10" s="186"/>
      <c r="L10" s="186"/>
      <c r="M10" s="186"/>
      <c r="N10" s="186"/>
      <c r="O10" s="186"/>
      <c r="P10" s="186"/>
      <c r="Q10" s="186"/>
      <c r="R10" s="186"/>
      <c r="S10" s="186"/>
      <c r="T10" s="186"/>
      <c r="U10" s="186"/>
      <c r="V10" s="186"/>
      <c r="W10" s="186"/>
      <c r="X10" s="186"/>
      <c r="Y10" s="186"/>
      <c r="Z10" s="186"/>
      <c r="AA10" s="186"/>
      <c r="AB10" s="383"/>
    </row>
    <row r="11" s="107" customFormat="true" ht="13.5" hidden="false" customHeight="false" outlineLevel="0" collapsed="false"/>
    <row r="12" s="107" customFormat="true" ht="7.5" hidden="false" customHeight="true" outlineLevel="0" collapsed="false">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2"/>
    </row>
    <row r="13" s="107" customFormat="true" ht="13.5" hidden="false" customHeight="false" outlineLevel="0" collapsed="false">
      <c r="B13" s="193"/>
      <c r="L13" s="176"/>
      <c r="Q13" s="176"/>
      <c r="W13" s="176"/>
      <c r="X13" s="176"/>
      <c r="AB13" s="195"/>
    </row>
    <row r="14" s="107" customFormat="true" ht="13.5" hidden="false" customHeight="false" outlineLevel="0" collapsed="false">
      <c r="B14" s="193"/>
      <c r="C14" s="107" t="s">
        <v>715</v>
      </c>
      <c r="AB14" s="195"/>
    </row>
    <row r="15" s="107" customFormat="true" ht="4.5" hidden="false" customHeight="true" outlineLevel="0" collapsed="false">
      <c r="B15" s="193"/>
      <c r="AB15" s="195"/>
    </row>
    <row r="16" s="107" customFormat="true" ht="24" hidden="false" customHeight="true" outlineLevel="0" collapsed="false">
      <c r="B16" s="193"/>
      <c r="C16" s="177" t="s">
        <v>141</v>
      </c>
      <c r="D16" s="177"/>
      <c r="E16" s="177"/>
      <c r="F16" s="177"/>
      <c r="G16" s="177"/>
      <c r="H16" s="177"/>
      <c r="I16" s="177"/>
      <c r="J16" s="177"/>
      <c r="K16" s="177"/>
      <c r="L16" s="177"/>
      <c r="M16" s="177"/>
      <c r="N16" s="177"/>
      <c r="O16" s="177"/>
      <c r="P16" s="177" t="s">
        <v>33</v>
      </c>
      <c r="Q16" s="177"/>
      <c r="R16" s="177"/>
      <c r="S16" s="177"/>
      <c r="T16" s="177"/>
      <c r="U16" s="177"/>
      <c r="V16" s="177"/>
      <c r="W16" s="177"/>
      <c r="X16" s="177"/>
      <c r="Y16" s="177"/>
      <c r="Z16" s="177"/>
      <c r="AA16" s="177"/>
      <c r="AB16" s="223"/>
    </row>
    <row r="17" s="107" customFormat="true" ht="21" hidden="false" customHeight="true" outlineLevel="0" collapsed="false">
      <c r="B17" s="193"/>
      <c r="C17" s="239"/>
      <c r="D17" s="239"/>
      <c r="E17" s="239"/>
      <c r="F17" s="239"/>
      <c r="G17" s="239"/>
      <c r="H17" s="239"/>
      <c r="I17" s="239"/>
      <c r="J17" s="239"/>
      <c r="K17" s="239"/>
      <c r="L17" s="239"/>
      <c r="M17" s="239"/>
      <c r="N17" s="239"/>
      <c r="O17" s="239"/>
      <c r="P17" s="177"/>
      <c r="Q17" s="177"/>
      <c r="R17" s="177"/>
      <c r="S17" s="177"/>
      <c r="T17" s="177"/>
      <c r="U17" s="177"/>
      <c r="V17" s="177"/>
      <c r="W17" s="177"/>
      <c r="X17" s="177"/>
      <c r="Y17" s="177"/>
      <c r="Z17" s="177"/>
      <c r="AA17" s="177"/>
      <c r="AB17" s="195"/>
    </row>
    <row r="18" s="107" customFormat="true" ht="21" hidden="false" customHeight="true" outlineLevel="0" collapsed="false">
      <c r="B18" s="193"/>
      <c r="C18" s="239"/>
      <c r="D18" s="239"/>
      <c r="E18" s="239"/>
      <c r="F18" s="239"/>
      <c r="G18" s="239"/>
      <c r="H18" s="239"/>
      <c r="I18" s="239"/>
      <c r="J18" s="239"/>
      <c r="K18" s="239"/>
      <c r="L18" s="239"/>
      <c r="M18" s="239"/>
      <c r="N18" s="239"/>
      <c r="O18" s="239"/>
      <c r="P18" s="177"/>
      <c r="Q18" s="177"/>
      <c r="R18" s="177"/>
      <c r="S18" s="177"/>
      <c r="T18" s="177"/>
      <c r="U18" s="177"/>
      <c r="V18" s="177"/>
      <c r="W18" s="177"/>
      <c r="X18" s="177"/>
      <c r="Y18" s="177"/>
      <c r="Z18" s="177"/>
      <c r="AA18" s="177"/>
      <c r="AB18" s="195"/>
    </row>
    <row r="19" s="107" customFormat="true" ht="21" hidden="false" customHeight="true" outlineLevel="0" collapsed="false">
      <c r="B19" s="193"/>
      <c r="C19" s="239"/>
      <c r="D19" s="239"/>
      <c r="E19" s="239"/>
      <c r="F19" s="239"/>
      <c r="G19" s="239"/>
      <c r="H19" s="239"/>
      <c r="I19" s="239"/>
      <c r="J19" s="239"/>
      <c r="K19" s="239"/>
      <c r="L19" s="239"/>
      <c r="M19" s="239"/>
      <c r="N19" s="239"/>
      <c r="O19" s="239"/>
      <c r="P19" s="177"/>
      <c r="Q19" s="177"/>
      <c r="R19" s="177"/>
      <c r="S19" s="177"/>
      <c r="T19" s="177"/>
      <c r="U19" s="177"/>
      <c r="V19" s="177"/>
      <c r="W19" s="177"/>
      <c r="X19" s="177"/>
      <c r="Y19" s="177"/>
      <c r="Z19" s="177"/>
      <c r="AA19" s="177"/>
      <c r="AB19" s="195"/>
    </row>
    <row r="20" s="107" customFormat="true" ht="21" hidden="false" customHeight="true" outlineLevel="0" collapsed="false">
      <c r="B20" s="193"/>
      <c r="C20" s="239"/>
      <c r="D20" s="239"/>
      <c r="E20" s="239"/>
      <c r="F20" s="239"/>
      <c r="G20" s="239"/>
      <c r="H20" s="239"/>
      <c r="I20" s="239"/>
      <c r="J20" s="239"/>
      <c r="K20" s="239"/>
      <c r="L20" s="239"/>
      <c r="M20" s="239"/>
      <c r="N20" s="239"/>
      <c r="O20" s="239"/>
      <c r="P20" s="177"/>
      <c r="Q20" s="177"/>
      <c r="R20" s="177"/>
      <c r="S20" s="177"/>
      <c r="T20" s="177"/>
      <c r="U20" s="177"/>
      <c r="V20" s="177"/>
      <c r="W20" s="177"/>
      <c r="X20" s="177"/>
      <c r="Y20" s="177"/>
      <c r="Z20" s="177"/>
      <c r="AA20" s="177"/>
      <c r="AB20" s="195"/>
    </row>
    <row r="21" s="107" customFormat="true" ht="21" hidden="false" customHeight="true" outlineLevel="0" collapsed="false">
      <c r="B21" s="193"/>
      <c r="C21" s="239"/>
      <c r="D21" s="239"/>
      <c r="E21" s="239"/>
      <c r="F21" s="239"/>
      <c r="G21" s="239"/>
      <c r="H21" s="239"/>
      <c r="I21" s="239"/>
      <c r="J21" s="239"/>
      <c r="K21" s="239"/>
      <c r="L21" s="239"/>
      <c r="M21" s="239"/>
      <c r="N21" s="239"/>
      <c r="O21" s="239"/>
      <c r="P21" s="177"/>
      <c r="Q21" s="177"/>
      <c r="R21" s="177"/>
      <c r="S21" s="177"/>
      <c r="T21" s="177"/>
      <c r="U21" s="177"/>
      <c r="V21" s="177"/>
      <c r="W21" s="177"/>
      <c r="X21" s="177"/>
      <c r="Y21" s="177"/>
      <c r="Z21" s="177"/>
      <c r="AA21" s="177"/>
      <c r="AB21" s="195"/>
    </row>
    <row r="22" s="107" customFormat="true" ht="21" hidden="false" customHeight="true" outlineLevel="0" collapsed="false">
      <c r="B22" s="193"/>
      <c r="C22" s="239"/>
      <c r="D22" s="239"/>
      <c r="E22" s="239"/>
      <c r="F22" s="239"/>
      <c r="G22" s="239"/>
      <c r="H22" s="239"/>
      <c r="I22" s="239"/>
      <c r="J22" s="239"/>
      <c r="K22" s="239"/>
      <c r="L22" s="239"/>
      <c r="M22" s="239"/>
      <c r="N22" s="239"/>
      <c r="O22" s="239"/>
      <c r="P22" s="177"/>
      <c r="Q22" s="177"/>
      <c r="R22" s="177"/>
      <c r="S22" s="177"/>
      <c r="T22" s="177"/>
      <c r="U22" s="177"/>
      <c r="V22" s="177"/>
      <c r="W22" s="177"/>
      <c r="X22" s="177"/>
      <c r="Y22" s="177"/>
      <c r="Z22" s="177"/>
      <c r="AA22" s="177"/>
      <c r="AB22" s="195"/>
    </row>
    <row r="23" s="107" customFormat="true" ht="21" hidden="false" customHeight="true" outlineLevel="0" collapsed="false">
      <c r="B23" s="193"/>
      <c r="C23" s="239"/>
      <c r="D23" s="239"/>
      <c r="E23" s="239"/>
      <c r="F23" s="239"/>
      <c r="G23" s="239"/>
      <c r="H23" s="239"/>
      <c r="I23" s="239"/>
      <c r="J23" s="239"/>
      <c r="K23" s="239"/>
      <c r="L23" s="239"/>
      <c r="M23" s="239"/>
      <c r="N23" s="239"/>
      <c r="O23" s="239"/>
      <c r="P23" s="177"/>
      <c r="Q23" s="177"/>
      <c r="R23" s="177"/>
      <c r="S23" s="177"/>
      <c r="T23" s="177"/>
      <c r="U23" s="177"/>
      <c r="V23" s="177"/>
      <c r="W23" s="177"/>
      <c r="X23" s="177"/>
      <c r="Y23" s="177"/>
      <c r="Z23" s="177"/>
      <c r="AA23" s="177"/>
      <c r="AB23" s="195"/>
    </row>
    <row r="24" s="315" customFormat="true" ht="13.5" hidden="false" customHeight="false" outlineLevel="0" collapsed="false">
      <c r="B24" s="533"/>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5"/>
    </row>
    <row r="25" customFormat="false" ht="13.5" hidden="false" customHeight="false" outlineLevel="0" collapsed="false">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row>
    <row r="26" customFormat="false" ht="13.5" hidden="false" customHeight="false" outlineLevel="0" collapsed="false">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row>
    <row r="27" s="315" customFormat="true" ht="13.5" hidden="false" customHeight="false" outlineLevel="0" collapsed="false">
      <c r="B27" s="1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row>
    <row r="28" s="315" customFormat="true" ht="13.5" hidden="false" customHeight="false" outlineLevel="0" collapsed="false">
      <c r="B28" s="1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row>
    <row r="29" s="315" customFormat="true" ht="13.5" hidden="false" customHeight="false" outlineLevel="0" collapsed="false">
      <c r="B29" s="1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row>
    <row r="30" s="315" customFormat="true" ht="13.5" hidden="false" customHeight="false" outlineLevel="0" collapsed="false">
      <c r="B30" s="1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row>
    <row r="31" s="315" customFormat="true" ht="13.5" hidden="false" customHeight="false" outlineLevel="0" collapsed="false">
      <c r="B31" s="1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row>
    <row r="32" s="315" customFormat="true" ht="13.5" hidden="false" customHeight="false" outlineLevel="0" collapsed="false">
      <c r="B32" s="1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row>
    <row r="38" customFormat="false" ht="13.5" hidden="false" customHeight="false" outlineLevel="0" collapsed="false">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customFormat="false" ht="13.5" hidden="false" customHeight="false" outlineLevel="0" collapsed="false">
      <c r="C39" s="106"/>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errorStyle="stop" operator="between" showDropDown="false" showErrorMessage="true" showInputMessage="true" sqref="H8:H9 M8 R8 H1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8" activeCellId="0" sqref="B8"/>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19" min="4" style="107" width="4"/>
    <col collapsed="false" customWidth="true" hidden="false" outlineLevel="0" max="20" min="20" style="107" width="7.13"/>
    <col collapsed="false" customWidth="true" hidden="false" outlineLevel="0" max="21" min="21" style="107" width="3.87"/>
    <col collapsed="false" customWidth="false" hidden="false" outlineLevel="0" max="22" min="22" style="107" width="4"/>
    <col collapsed="false" customWidth="true" hidden="false" outlineLevel="0" max="23" min="23" style="107" width="2.25"/>
    <col collapsed="false" customWidth="true" hidden="false" outlineLevel="0" max="24" min="24" style="107" width="4.63"/>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716</v>
      </c>
    </row>
    <row r="4" customFormat="false" ht="13.5" hidden="false" customHeight="false" outlineLevel="0" collapsed="false">
      <c r="B4" s="536" t="s">
        <v>717</v>
      </c>
      <c r="C4" s="536"/>
      <c r="D4" s="536"/>
      <c r="E4" s="536"/>
      <c r="F4" s="536"/>
      <c r="G4" s="536"/>
      <c r="H4" s="536"/>
      <c r="I4" s="536"/>
      <c r="J4" s="536"/>
      <c r="K4" s="536"/>
      <c r="L4" s="536"/>
      <c r="M4" s="536"/>
      <c r="N4" s="536"/>
      <c r="O4" s="536"/>
      <c r="P4" s="536"/>
      <c r="Q4" s="536"/>
      <c r="R4" s="536"/>
      <c r="S4" s="536"/>
      <c r="T4" s="536"/>
      <c r="U4" s="536"/>
      <c r="V4" s="536"/>
      <c r="W4" s="536"/>
      <c r="X4" s="536"/>
      <c r="Y4" s="536"/>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179" t="s">
        <v>150</v>
      </c>
      <c r="H7" s="180" t="s">
        <v>212</v>
      </c>
      <c r="I7" s="180"/>
      <c r="J7" s="180"/>
      <c r="K7" s="180"/>
      <c r="L7" s="176" t="s">
        <v>150</v>
      </c>
      <c r="M7" s="180" t="s">
        <v>213</v>
      </c>
      <c r="N7" s="180"/>
      <c r="O7" s="180"/>
      <c r="P7" s="180"/>
      <c r="Q7" s="176" t="s">
        <v>150</v>
      </c>
      <c r="R7" s="180" t="s">
        <v>214</v>
      </c>
      <c r="S7" s="180"/>
      <c r="T7" s="180"/>
      <c r="U7" s="180"/>
      <c r="V7" s="180"/>
      <c r="W7" s="217"/>
      <c r="X7" s="217"/>
      <c r="Y7" s="251"/>
    </row>
    <row r="8" customFormat="false" ht="19.5" hidden="false" customHeight="true" outlineLevel="0" collapsed="false">
      <c r="B8" s="177" t="s">
        <v>718</v>
      </c>
      <c r="C8" s="177"/>
      <c r="D8" s="177"/>
      <c r="E8" s="177"/>
      <c r="F8" s="177"/>
      <c r="G8" s="176" t="s">
        <v>150</v>
      </c>
      <c r="H8" s="191" t="s">
        <v>719</v>
      </c>
      <c r="I8" s="354"/>
      <c r="J8" s="354"/>
      <c r="K8" s="354"/>
      <c r="L8" s="354"/>
      <c r="M8" s="354"/>
      <c r="N8" s="354"/>
      <c r="O8" s="354"/>
      <c r="P8" s="354"/>
      <c r="Q8" s="354"/>
      <c r="R8" s="354"/>
      <c r="S8" s="354"/>
      <c r="T8" s="354"/>
      <c r="U8" s="354"/>
      <c r="V8" s="354"/>
      <c r="W8" s="354"/>
      <c r="X8" s="354"/>
      <c r="Y8" s="355"/>
    </row>
    <row r="9" customFormat="false" ht="19.5" hidden="false" customHeight="true" outlineLevel="0" collapsed="false">
      <c r="B9" s="177"/>
      <c r="C9" s="177"/>
      <c r="D9" s="177"/>
      <c r="E9" s="177"/>
      <c r="F9" s="177"/>
      <c r="G9" s="176" t="s">
        <v>150</v>
      </c>
      <c r="H9" s="107" t="s">
        <v>720</v>
      </c>
      <c r="I9" s="201"/>
      <c r="J9" s="201"/>
      <c r="K9" s="201"/>
      <c r="L9" s="201"/>
      <c r="M9" s="201"/>
      <c r="N9" s="201"/>
      <c r="O9" s="201"/>
      <c r="P9" s="201"/>
      <c r="Q9" s="201"/>
      <c r="R9" s="201"/>
      <c r="S9" s="201"/>
      <c r="T9" s="201"/>
      <c r="U9" s="201"/>
      <c r="V9" s="201"/>
      <c r="W9" s="201"/>
      <c r="X9" s="201"/>
      <c r="Y9" s="235"/>
    </row>
    <row r="10" customFormat="false" ht="19.5" hidden="false" customHeight="true" outlineLevel="0" collapsed="false">
      <c r="B10" s="177"/>
      <c r="C10" s="177"/>
      <c r="D10" s="177"/>
      <c r="E10" s="177"/>
      <c r="F10" s="177"/>
      <c r="G10" s="176" t="s">
        <v>150</v>
      </c>
      <c r="H10" s="107" t="s">
        <v>721</v>
      </c>
      <c r="I10" s="201"/>
      <c r="J10" s="201"/>
      <c r="K10" s="201"/>
      <c r="L10" s="201"/>
      <c r="M10" s="201"/>
      <c r="N10" s="201"/>
      <c r="O10" s="201"/>
      <c r="P10" s="201"/>
      <c r="Q10" s="201"/>
      <c r="R10" s="201"/>
      <c r="S10" s="201"/>
      <c r="T10" s="201"/>
      <c r="U10" s="201"/>
      <c r="V10" s="201"/>
      <c r="W10" s="201"/>
      <c r="X10" s="201"/>
      <c r="Y10" s="235"/>
    </row>
    <row r="11" customFormat="false" ht="19.5" hidden="false" customHeight="true" outlineLevel="0" collapsed="false">
      <c r="B11" s="177"/>
      <c r="C11" s="177"/>
      <c r="D11" s="177"/>
      <c r="E11" s="177"/>
      <c r="F11" s="177"/>
      <c r="G11" s="185" t="s">
        <v>150</v>
      </c>
      <c r="H11" s="226" t="s">
        <v>722</v>
      </c>
      <c r="I11" s="208"/>
      <c r="J11" s="208"/>
      <c r="K11" s="208"/>
      <c r="L11" s="208"/>
      <c r="M11" s="208"/>
      <c r="N11" s="208"/>
      <c r="O11" s="208"/>
      <c r="P11" s="208"/>
      <c r="Q11" s="208"/>
      <c r="R11" s="208"/>
      <c r="S11" s="208"/>
      <c r="T11" s="208"/>
      <c r="U11" s="208"/>
      <c r="V11" s="208"/>
      <c r="W11" s="208"/>
      <c r="X11" s="208"/>
      <c r="Y11" s="356"/>
    </row>
    <row r="12" customFormat="false" ht="19.5" hidden="false" customHeight="true" outlineLevel="0" collapsed="false">
      <c r="B12" s="177" t="s">
        <v>254</v>
      </c>
      <c r="C12" s="177"/>
      <c r="D12" s="177"/>
      <c r="E12" s="177"/>
      <c r="F12" s="177"/>
      <c r="G12" s="176" t="s">
        <v>150</v>
      </c>
      <c r="H12" s="191" t="s">
        <v>723</v>
      </c>
      <c r="I12" s="354"/>
      <c r="J12" s="354"/>
      <c r="K12" s="354"/>
      <c r="L12" s="354"/>
      <c r="M12" s="354"/>
      <c r="N12" s="354"/>
      <c r="O12" s="354"/>
      <c r="P12" s="354"/>
      <c r="Q12" s="354"/>
      <c r="R12" s="354"/>
      <c r="S12" s="354"/>
      <c r="T12" s="354"/>
      <c r="U12" s="354"/>
      <c r="V12" s="354"/>
      <c r="W12" s="354"/>
      <c r="X12" s="354"/>
      <c r="Y12" s="355"/>
    </row>
    <row r="13" customFormat="false" ht="19.5" hidden="false" customHeight="true" outlineLevel="0" collapsed="false">
      <c r="B13" s="177"/>
      <c r="C13" s="177"/>
      <c r="D13" s="177"/>
      <c r="E13" s="177"/>
      <c r="F13" s="177"/>
      <c r="G13" s="176" t="s">
        <v>150</v>
      </c>
      <c r="H13" s="107" t="s">
        <v>724</v>
      </c>
      <c r="I13" s="201"/>
      <c r="J13" s="201"/>
      <c r="K13" s="201"/>
      <c r="L13" s="201"/>
      <c r="M13" s="201"/>
      <c r="N13" s="201"/>
      <c r="O13" s="201"/>
      <c r="P13" s="201"/>
      <c r="Q13" s="201"/>
      <c r="R13" s="201"/>
      <c r="S13" s="201"/>
      <c r="T13" s="201"/>
      <c r="U13" s="201"/>
      <c r="V13" s="201"/>
      <c r="W13" s="201"/>
      <c r="X13" s="201"/>
      <c r="Y13" s="235"/>
    </row>
    <row r="14" customFormat="false" ht="19.5" hidden="false" customHeight="true" outlineLevel="0" collapsed="false">
      <c r="B14" s="177"/>
      <c r="C14" s="177"/>
      <c r="D14" s="177"/>
      <c r="E14" s="177"/>
      <c r="F14" s="177"/>
      <c r="G14" s="176" t="s">
        <v>150</v>
      </c>
      <c r="H14" s="107" t="s">
        <v>725</v>
      </c>
      <c r="I14" s="201"/>
      <c r="J14" s="201"/>
      <c r="K14" s="201"/>
      <c r="L14" s="201"/>
      <c r="M14" s="201"/>
      <c r="N14" s="201"/>
      <c r="O14" s="201"/>
      <c r="P14" s="201"/>
      <c r="Q14" s="201"/>
      <c r="R14" s="201"/>
      <c r="S14" s="201"/>
      <c r="T14" s="201"/>
      <c r="U14" s="201"/>
      <c r="V14" s="201"/>
      <c r="W14" s="201"/>
      <c r="X14" s="201"/>
      <c r="Y14" s="235"/>
    </row>
    <row r="15" customFormat="false" ht="19.5" hidden="false" customHeight="true" outlineLevel="0" collapsed="false">
      <c r="B15" s="177"/>
      <c r="C15" s="177"/>
      <c r="D15" s="177"/>
      <c r="E15" s="177"/>
      <c r="F15" s="177"/>
      <c r="G15" s="185" t="s">
        <v>150</v>
      </c>
      <c r="H15" s="226" t="s">
        <v>726</v>
      </c>
      <c r="I15" s="208"/>
      <c r="J15" s="208"/>
      <c r="K15" s="208"/>
      <c r="L15" s="208"/>
      <c r="M15" s="208"/>
      <c r="N15" s="208"/>
      <c r="O15" s="208"/>
      <c r="P15" s="208"/>
      <c r="Q15" s="208"/>
      <c r="R15" s="208"/>
      <c r="S15" s="208"/>
      <c r="T15" s="208"/>
      <c r="U15" s="208"/>
      <c r="V15" s="208"/>
      <c r="W15" s="208"/>
      <c r="X15" s="208"/>
      <c r="Y15" s="356"/>
    </row>
    <row r="17" customFormat="false" ht="13.5" hidden="false" customHeight="false" outlineLevel="0" collapsed="false">
      <c r="B17" s="190"/>
      <c r="C17" s="191"/>
      <c r="D17" s="191"/>
      <c r="E17" s="191"/>
      <c r="F17" s="191"/>
      <c r="G17" s="191"/>
      <c r="H17" s="191"/>
      <c r="I17" s="191"/>
      <c r="J17" s="191"/>
      <c r="K17" s="191"/>
      <c r="L17" s="191"/>
      <c r="M17" s="191"/>
      <c r="N17" s="191"/>
      <c r="O17" s="191"/>
      <c r="P17" s="191"/>
      <c r="Q17" s="191"/>
      <c r="R17" s="191"/>
      <c r="S17" s="191"/>
      <c r="T17" s="191"/>
      <c r="U17" s="191"/>
      <c r="V17" s="191"/>
      <c r="W17" s="191"/>
      <c r="X17" s="191"/>
      <c r="Y17" s="192"/>
    </row>
    <row r="18" customFormat="false" ht="13.5" hidden="false" customHeight="false" outlineLevel="0" collapsed="false">
      <c r="B18" s="193" t="s">
        <v>727</v>
      </c>
      <c r="Y18" s="195"/>
    </row>
    <row r="19" customFormat="false" ht="13.5" hidden="false" customHeight="false" outlineLevel="0" collapsed="false">
      <c r="B19" s="193"/>
      <c r="Y19" s="195"/>
    </row>
    <row r="20" customFormat="false" ht="13.5" hidden="false" customHeight="false" outlineLevel="0" collapsed="false">
      <c r="B20" s="193"/>
      <c r="C20" s="107" t="s">
        <v>728</v>
      </c>
      <c r="K20" s="175"/>
      <c r="L20" s="175"/>
      <c r="M20" s="107" t="s">
        <v>729</v>
      </c>
      <c r="Y20" s="195"/>
    </row>
    <row r="21" customFormat="false" ht="6.75" hidden="false" customHeight="true" outlineLevel="0" collapsed="false">
      <c r="B21" s="193"/>
      <c r="Y21" s="195"/>
    </row>
    <row r="22" customFormat="false" ht="21" hidden="false" customHeight="true" outlineLevel="0" collapsed="false">
      <c r="B22" s="193"/>
      <c r="D22" s="177" t="s">
        <v>730</v>
      </c>
      <c r="E22" s="177"/>
      <c r="F22" s="177"/>
      <c r="G22" s="177"/>
      <c r="H22" s="177"/>
      <c r="I22" s="329"/>
      <c r="J22" s="329"/>
      <c r="K22" s="329"/>
      <c r="L22" s="329"/>
      <c r="M22" s="220" t="s">
        <v>158</v>
      </c>
      <c r="N22" s="329" t="s">
        <v>290</v>
      </c>
      <c r="O22" s="217"/>
      <c r="P22" s="216"/>
      <c r="Q22" s="216"/>
      <c r="R22" s="220" t="s">
        <v>158</v>
      </c>
      <c r="S22" s="329" t="s">
        <v>291</v>
      </c>
      <c r="T22" s="217"/>
      <c r="U22" s="217"/>
      <c r="V22" s="216"/>
      <c r="W22" s="216"/>
      <c r="X22" s="220" t="s">
        <v>158</v>
      </c>
      <c r="Y22" s="195"/>
    </row>
    <row r="23" customFormat="false" ht="21" hidden="false" customHeight="true" outlineLevel="0" collapsed="false">
      <c r="B23" s="193"/>
      <c r="D23" s="177" t="s">
        <v>731</v>
      </c>
      <c r="E23" s="177"/>
      <c r="F23" s="177"/>
      <c r="G23" s="177"/>
      <c r="H23" s="177"/>
      <c r="I23" s="179"/>
      <c r="J23" s="179"/>
      <c r="K23" s="179"/>
      <c r="L23" s="179"/>
      <c r="M23" s="220" t="s">
        <v>158</v>
      </c>
      <c r="N23" s="329" t="s">
        <v>290</v>
      </c>
      <c r="O23" s="217"/>
      <c r="P23" s="216"/>
      <c r="Q23" s="216"/>
      <c r="R23" s="220" t="s">
        <v>158</v>
      </c>
      <c r="S23" s="329" t="s">
        <v>291</v>
      </c>
      <c r="T23" s="217"/>
      <c r="U23" s="217"/>
      <c r="V23" s="216"/>
      <c r="W23" s="216"/>
      <c r="X23" s="220" t="s">
        <v>158</v>
      </c>
      <c r="Y23" s="195"/>
    </row>
    <row r="24" customFormat="false" ht="15.75" hidden="false" customHeight="true" outlineLevel="0" collapsed="false">
      <c r="B24" s="193"/>
      <c r="D24" s="246" t="s">
        <v>732</v>
      </c>
      <c r="E24" s="246"/>
      <c r="F24" s="246"/>
      <c r="G24" s="246"/>
      <c r="H24" s="246"/>
      <c r="I24" s="246"/>
      <c r="J24" s="246"/>
      <c r="K24" s="246"/>
      <c r="L24" s="246"/>
      <c r="M24" s="246"/>
      <c r="N24" s="246"/>
      <c r="O24" s="246"/>
      <c r="P24" s="246"/>
      <c r="Q24" s="246"/>
      <c r="R24" s="246"/>
      <c r="S24" s="246"/>
      <c r="T24" s="246"/>
      <c r="U24" s="246"/>
      <c r="V24" s="537" t="s">
        <v>219</v>
      </c>
      <c r="W24" s="368" t="s">
        <v>220</v>
      </c>
      <c r="X24" s="538" t="s">
        <v>221</v>
      </c>
      <c r="Y24" s="195"/>
    </row>
    <row r="25" customFormat="false" ht="30.75" hidden="false" customHeight="true" outlineLevel="0" collapsed="false">
      <c r="B25" s="193"/>
      <c r="D25" s="246"/>
      <c r="E25" s="246"/>
      <c r="F25" s="246"/>
      <c r="G25" s="246"/>
      <c r="H25" s="246"/>
      <c r="I25" s="246"/>
      <c r="J25" s="246"/>
      <c r="K25" s="246"/>
      <c r="L25" s="246"/>
      <c r="M25" s="246"/>
      <c r="N25" s="246"/>
      <c r="O25" s="246"/>
      <c r="P25" s="246"/>
      <c r="Q25" s="246"/>
      <c r="R25" s="246"/>
      <c r="S25" s="246"/>
      <c r="T25" s="246"/>
      <c r="U25" s="246"/>
      <c r="V25" s="179" t="s">
        <v>150</v>
      </c>
      <c r="W25" s="216" t="s">
        <v>220</v>
      </c>
      <c r="X25" s="220" t="s">
        <v>150</v>
      </c>
      <c r="Y25" s="195"/>
    </row>
    <row r="26" customFormat="false" ht="17.25" hidden="false" customHeight="true" outlineLevel="0" collapsed="false">
      <c r="B26" s="193"/>
      <c r="D26" s="246" t="s">
        <v>733</v>
      </c>
      <c r="E26" s="246"/>
      <c r="F26" s="246"/>
      <c r="G26" s="246"/>
      <c r="H26" s="246"/>
      <c r="I26" s="246"/>
      <c r="J26" s="246"/>
      <c r="K26" s="246"/>
      <c r="L26" s="246"/>
      <c r="M26" s="246"/>
      <c r="N26" s="246"/>
      <c r="O26" s="246"/>
      <c r="P26" s="246"/>
      <c r="Q26" s="246"/>
      <c r="R26" s="246"/>
      <c r="S26" s="246"/>
      <c r="T26" s="246"/>
      <c r="U26" s="246"/>
      <c r="V26" s="246"/>
      <c r="W26" s="246"/>
      <c r="X26" s="246"/>
      <c r="Y26" s="195"/>
    </row>
    <row r="27" customFormat="false" ht="21" hidden="false" customHeight="true" outlineLevel="0" collapsed="false">
      <c r="B27" s="193"/>
      <c r="D27" s="177" t="s">
        <v>734</v>
      </c>
      <c r="E27" s="177"/>
      <c r="F27" s="177"/>
      <c r="G27" s="177"/>
      <c r="H27" s="177"/>
      <c r="I27" s="179"/>
      <c r="J27" s="179"/>
      <c r="K27" s="179"/>
      <c r="L27" s="179"/>
      <c r="M27" s="220" t="s">
        <v>158</v>
      </c>
      <c r="N27" s="329" t="s">
        <v>290</v>
      </c>
      <c r="O27" s="217"/>
      <c r="P27" s="216"/>
      <c r="Q27" s="216"/>
      <c r="R27" s="220" t="s">
        <v>158</v>
      </c>
      <c r="S27" s="329" t="s">
        <v>291</v>
      </c>
      <c r="T27" s="217"/>
      <c r="U27" s="217"/>
      <c r="V27" s="216"/>
      <c r="W27" s="216"/>
      <c r="X27" s="220" t="s">
        <v>158</v>
      </c>
      <c r="Y27" s="195"/>
    </row>
    <row r="28" customFormat="false" ht="21" hidden="false" customHeight="true" outlineLevel="0" collapsed="false">
      <c r="B28" s="193"/>
      <c r="D28" s="177" t="s">
        <v>735</v>
      </c>
      <c r="E28" s="177"/>
      <c r="F28" s="177"/>
      <c r="G28" s="177"/>
      <c r="H28" s="177"/>
      <c r="I28" s="179"/>
      <c r="J28" s="179"/>
      <c r="K28" s="179"/>
      <c r="L28" s="179"/>
      <c r="M28" s="220" t="s">
        <v>158</v>
      </c>
      <c r="N28" s="329" t="s">
        <v>290</v>
      </c>
      <c r="O28" s="217"/>
      <c r="P28" s="216"/>
      <c r="Q28" s="216"/>
      <c r="R28" s="220" t="s">
        <v>158</v>
      </c>
      <c r="S28" s="329" t="s">
        <v>291</v>
      </c>
      <c r="T28" s="217"/>
      <c r="U28" s="217"/>
      <c r="V28" s="216"/>
      <c r="W28" s="216"/>
      <c r="X28" s="220" t="s">
        <v>158</v>
      </c>
      <c r="Y28" s="195"/>
    </row>
    <row r="29" customFormat="false" ht="21" hidden="false" customHeight="true" outlineLevel="0" collapsed="false">
      <c r="B29" s="193"/>
      <c r="D29" s="177" t="s">
        <v>736</v>
      </c>
      <c r="E29" s="177"/>
      <c r="F29" s="177"/>
      <c r="G29" s="177"/>
      <c r="H29" s="177"/>
      <c r="I29" s="179"/>
      <c r="J29" s="179"/>
      <c r="K29" s="179"/>
      <c r="L29" s="179"/>
      <c r="M29" s="220" t="s">
        <v>158</v>
      </c>
      <c r="N29" s="329" t="s">
        <v>290</v>
      </c>
      <c r="O29" s="217"/>
      <c r="P29" s="216"/>
      <c r="Q29" s="216"/>
      <c r="R29" s="220" t="s">
        <v>158</v>
      </c>
      <c r="S29" s="329" t="s">
        <v>291</v>
      </c>
      <c r="T29" s="217"/>
      <c r="U29" s="217"/>
      <c r="V29" s="216"/>
      <c r="W29" s="216"/>
      <c r="X29" s="220" t="s">
        <v>158</v>
      </c>
      <c r="Y29" s="195"/>
    </row>
    <row r="30" customFormat="false" ht="21" hidden="false" customHeight="true" outlineLevel="0" collapsed="false">
      <c r="B30" s="193"/>
      <c r="D30" s="177" t="s">
        <v>737</v>
      </c>
      <c r="E30" s="177"/>
      <c r="F30" s="177"/>
      <c r="G30" s="177"/>
      <c r="H30" s="177"/>
      <c r="I30" s="179"/>
      <c r="J30" s="179"/>
      <c r="K30" s="179"/>
      <c r="L30" s="179"/>
      <c r="M30" s="220" t="s">
        <v>158</v>
      </c>
      <c r="N30" s="329" t="s">
        <v>290</v>
      </c>
      <c r="O30" s="217"/>
      <c r="P30" s="216"/>
      <c r="Q30" s="216"/>
      <c r="R30" s="220" t="s">
        <v>158</v>
      </c>
      <c r="S30" s="329" t="s">
        <v>291</v>
      </c>
      <c r="T30" s="217"/>
      <c r="U30" s="217"/>
      <c r="V30" s="216"/>
      <c r="W30" s="216"/>
      <c r="X30" s="220" t="s">
        <v>158</v>
      </c>
      <c r="Y30" s="195"/>
    </row>
    <row r="31" customFormat="false" ht="21" hidden="false" customHeight="true" outlineLevel="0" collapsed="false">
      <c r="B31" s="193"/>
      <c r="D31" s="177" t="s">
        <v>738</v>
      </c>
      <c r="E31" s="177"/>
      <c r="F31" s="177"/>
      <c r="G31" s="177"/>
      <c r="H31" s="177"/>
      <c r="I31" s="179"/>
      <c r="J31" s="179"/>
      <c r="K31" s="179"/>
      <c r="L31" s="179"/>
      <c r="M31" s="220" t="s">
        <v>158</v>
      </c>
      <c r="N31" s="329" t="s">
        <v>290</v>
      </c>
      <c r="O31" s="217"/>
      <c r="P31" s="216"/>
      <c r="Q31" s="216"/>
      <c r="R31" s="220" t="s">
        <v>158</v>
      </c>
      <c r="S31" s="329" t="s">
        <v>291</v>
      </c>
      <c r="T31" s="217"/>
      <c r="U31" s="217"/>
      <c r="V31" s="216"/>
      <c r="W31" s="216"/>
      <c r="X31" s="220" t="s">
        <v>158</v>
      </c>
      <c r="Y31" s="195"/>
    </row>
    <row r="32" customFormat="false" ht="13.5" hidden="false" customHeight="true" outlineLevel="0" collapsed="false">
      <c r="B32" s="193"/>
      <c r="D32" s="176"/>
      <c r="E32" s="176"/>
      <c r="F32" s="176"/>
      <c r="G32" s="176"/>
      <c r="H32" s="176"/>
      <c r="I32" s="176"/>
      <c r="J32" s="176"/>
      <c r="K32" s="176"/>
      <c r="L32" s="176"/>
      <c r="M32" s="176"/>
      <c r="P32" s="176"/>
      <c r="Q32" s="176"/>
      <c r="R32" s="176"/>
      <c r="V32" s="176"/>
      <c r="W32" s="176"/>
      <c r="X32" s="176"/>
      <c r="Y32" s="195"/>
    </row>
    <row r="33" customFormat="false" ht="13.5" hidden="false" customHeight="false" outlineLevel="0" collapsed="false">
      <c r="B33" s="193"/>
      <c r="C33" s="107" t="s">
        <v>739</v>
      </c>
      <c r="Y33" s="195"/>
    </row>
    <row r="34" customFormat="false" ht="7.5" hidden="false" customHeight="true" outlineLevel="0" collapsed="false">
      <c r="B34" s="193"/>
      <c r="Y34" s="195"/>
    </row>
    <row r="35" customFormat="false" ht="35.25" hidden="false" customHeight="true" outlineLevel="0" collapsed="false">
      <c r="B35" s="193"/>
      <c r="D35" s="222"/>
      <c r="E35" s="222"/>
      <c r="F35" s="222"/>
      <c r="G35" s="222"/>
      <c r="H35" s="222"/>
      <c r="I35" s="222"/>
      <c r="J35" s="222"/>
      <c r="K35" s="222"/>
      <c r="L35" s="222"/>
      <c r="M35" s="222"/>
      <c r="N35" s="222"/>
      <c r="O35" s="222"/>
      <c r="P35" s="222"/>
      <c r="Q35" s="222"/>
      <c r="R35" s="222"/>
      <c r="S35" s="222"/>
      <c r="T35" s="222"/>
      <c r="U35" s="222"/>
      <c r="V35" s="222"/>
      <c r="W35" s="222"/>
      <c r="X35" s="222"/>
      <c r="Y35" s="195"/>
    </row>
    <row r="36" customFormat="false" ht="12" hidden="false" customHeight="true" outlineLevel="0" collapsed="false">
      <c r="B36" s="193"/>
      <c r="Y36" s="195"/>
    </row>
    <row r="37" customFormat="false" ht="13.5" hidden="false" customHeight="false" outlineLevel="0" collapsed="false">
      <c r="B37" s="193"/>
      <c r="C37" s="107" t="s">
        <v>740</v>
      </c>
      <c r="Y37" s="195"/>
    </row>
    <row r="38" customFormat="false" ht="6.75" hidden="false" customHeight="true" outlineLevel="0" collapsed="false">
      <c r="B38" s="193"/>
      <c r="D38" s="226"/>
      <c r="E38" s="226"/>
      <c r="F38" s="226"/>
      <c r="G38" s="226"/>
      <c r="H38" s="226"/>
      <c r="I38" s="226"/>
      <c r="J38" s="226"/>
      <c r="K38" s="226"/>
      <c r="L38" s="226"/>
      <c r="M38" s="226"/>
      <c r="N38" s="226"/>
      <c r="O38" s="226"/>
      <c r="P38" s="226"/>
      <c r="Q38" s="226"/>
      <c r="R38" s="226"/>
      <c r="S38" s="226"/>
      <c r="T38" s="226"/>
      <c r="U38" s="226"/>
      <c r="V38" s="226"/>
      <c r="W38" s="226"/>
      <c r="X38" s="226"/>
      <c r="Y38" s="195"/>
      <c r="AA38" s="539"/>
      <c r="AB38" s="539"/>
      <c r="AC38" s="226"/>
      <c r="AD38" s="226"/>
      <c r="AE38" s="226"/>
      <c r="AF38" s="226"/>
    </row>
    <row r="39" customFormat="false" ht="23.25" hidden="false" customHeight="true" outlineLevel="0" collapsed="false">
      <c r="B39" s="193"/>
      <c r="D39" s="377" t="n">
        <v>1</v>
      </c>
      <c r="E39" s="185"/>
      <c r="F39" s="185"/>
      <c r="G39" s="186" t="s">
        <v>741</v>
      </c>
      <c r="H39" s="210"/>
      <c r="I39" s="210"/>
      <c r="J39" s="186" t="s">
        <v>742</v>
      </c>
      <c r="K39" s="228"/>
      <c r="L39" s="228"/>
      <c r="M39" s="228"/>
      <c r="N39" s="377" t="n">
        <v>4</v>
      </c>
      <c r="O39" s="185"/>
      <c r="P39" s="185"/>
      <c r="Q39" s="186" t="s">
        <v>741</v>
      </c>
      <c r="R39" s="210"/>
      <c r="S39" s="210"/>
      <c r="T39" s="186" t="s">
        <v>742</v>
      </c>
      <c r="U39" s="186"/>
      <c r="V39" s="210"/>
      <c r="W39" s="210"/>
      <c r="X39" s="210"/>
      <c r="Y39" s="242"/>
      <c r="Z39" s="540"/>
    </row>
    <row r="40" customFormat="false" ht="23.25" hidden="false" customHeight="true" outlineLevel="0" collapsed="false">
      <c r="B40" s="193"/>
      <c r="D40" s="177" t="n">
        <v>2</v>
      </c>
      <c r="E40" s="179"/>
      <c r="F40" s="179"/>
      <c r="G40" s="180" t="s">
        <v>741</v>
      </c>
      <c r="H40" s="216"/>
      <c r="I40" s="216"/>
      <c r="J40" s="180" t="s">
        <v>742</v>
      </c>
      <c r="K40" s="220"/>
      <c r="L40" s="220"/>
      <c r="M40" s="220"/>
      <c r="N40" s="177" t="n">
        <v>5</v>
      </c>
      <c r="O40" s="179"/>
      <c r="P40" s="179"/>
      <c r="Q40" s="180" t="s">
        <v>741</v>
      </c>
      <c r="R40" s="216"/>
      <c r="S40" s="216"/>
      <c r="T40" s="180" t="s">
        <v>742</v>
      </c>
      <c r="U40" s="180"/>
      <c r="V40" s="220"/>
      <c r="W40" s="220"/>
      <c r="X40" s="220"/>
      <c r="Y40" s="195"/>
    </row>
    <row r="41" customFormat="false" ht="23.25" hidden="false" customHeight="true" outlineLevel="0" collapsed="false">
      <c r="B41" s="193"/>
      <c r="D41" s="177" t="n">
        <v>3</v>
      </c>
      <c r="E41" s="179"/>
      <c r="F41" s="179"/>
      <c r="G41" s="180" t="s">
        <v>741</v>
      </c>
      <c r="H41" s="216"/>
      <c r="I41" s="216"/>
      <c r="J41" s="180" t="s">
        <v>742</v>
      </c>
      <c r="K41" s="220"/>
      <c r="L41" s="220"/>
      <c r="M41" s="220"/>
      <c r="N41" s="177" t="n">
        <v>6</v>
      </c>
      <c r="O41" s="179"/>
      <c r="P41" s="179"/>
      <c r="Q41" s="180" t="s">
        <v>741</v>
      </c>
      <c r="R41" s="216"/>
      <c r="S41" s="216"/>
      <c r="T41" s="180" t="s">
        <v>742</v>
      </c>
      <c r="U41" s="180"/>
      <c r="V41" s="220"/>
      <c r="W41" s="220"/>
      <c r="X41" s="220"/>
      <c r="Y41" s="195"/>
    </row>
    <row r="42" customFormat="false" ht="13.5" hidden="false" customHeight="false" outlineLevel="0" collapsed="false">
      <c r="B42" s="225"/>
      <c r="C42" s="226"/>
      <c r="D42" s="226"/>
      <c r="E42" s="226"/>
      <c r="F42" s="226"/>
      <c r="G42" s="226"/>
      <c r="H42" s="226"/>
      <c r="I42" s="226"/>
      <c r="J42" s="226"/>
      <c r="K42" s="226"/>
      <c r="L42" s="226"/>
      <c r="M42" s="226"/>
      <c r="N42" s="226"/>
      <c r="O42" s="226"/>
      <c r="P42" s="226"/>
      <c r="Q42" s="226"/>
      <c r="R42" s="226"/>
      <c r="S42" s="226"/>
      <c r="T42" s="226"/>
      <c r="U42" s="226"/>
      <c r="V42" s="226"/>
      <c r="W42" s="226"/>
      <c r="X42" s="226"/>
      <c r="Y42" s="227"/>
    </row>
    <row r="44" customFormat="false" ht="13.5" hidden="false" customHeight="false" outlineLevel="0" collapsed="false">
      <c r="B44" s="190"/>
      <c r="C44" s="191"/>
      <c r="D44" s="191"/>
      <c r="E44" s="191"/>
      <c r="F44" s="191"/>
      <c r="G44" s="191"/>
      <c r="H44" s="191"/>
      <c r="I44" s="191"/>
      <c r="J44" s="191"/>
      <c r="K44" s="191"/>
      <c r="L44" s="191"/>
      <c r="M44" s="191"/>
      <c r="N44" s="191"/>
      <c r="O44" s="191"/>
      <c r="P44" s="191"/>
      <c r="Q44" s="191"/>
      <c r="R44" s="191"/>
      <c r="S44" s="191"/>
      <c r="T44" s="192"/>
      <c r="U44" s="191"/>
      <c r="V44" s="191"/>
      <c r="W44" s="191"/>
      <c r="X44" s="191"/>
      <c r="Y44" s="192"/>
    </row>
    <row r="45" customFormat="false" ht="13.5" hidden="false" customHeight="false" outlineLevel="0" collapsed="false">
      <c r="B45" s="193" t="s">
        <v>743</v>
      </c>
      <c r="T45" s="195"/>
      <c r="V45" s="194" t="s">
        <v>219</v>
      </c>
      <c r="W45" s="194" t="s">
        <v>220</v>
      </c>
      <c r="X45" s="194" t="s">
        <v>221</v>
      </c>
      <c r="Y45" s="195"/>
    </row>
    <row r="46" customFormat="false" ht="13.5" hidden="false" customHeight="false" outlineLevel="0" collapsed="false">
      <c r="B46" s="193"/>
      <c r="D46" s="107" t="s">
        <v>744</v>
      </c>
      <c r="T46" s="195"/>
      <c r="V46" s="194"/>
      <c r="W46" s="194"/>
      <c r="X46" s="194"/>
      <c r="Y46" s="195"/>
    </row>
    <row r="47" customFormat="false" ht="14.25" hidden="false" customHeight="true" outlineLevel="0" collapsed="false">
      <c r="B47" s="193"/>
      <c r="T47" s="195"/>
      <c r="Y47" s="195"/>
    </row>
    <row r="48" customFormat="false" ht="17.25" hidden="false" customHeight="true" outlineLevel="0" collapsed="false">
      <c r="B48" s="193"/>
      <c r="C48" s="107" t="s">
        <v>745</v>
      </c>
      <c r="T48" s="195"/>
      <c r="V48" s="176" t="s">
        <v>150</v>
      </c>
      <c r="W48" s="176" t="s">
        <v>220</v>
      </c>
      <c r="X48" s="176" t="s">
        <v>150</v>
      </c>
      <c r="Y48" s="204"/>
      <c r="AB48" s="107" t="s">
        <v>746</v>
      </c>
    </row>
    <row r="49" customFormat="false" ht="13.5" hidden="false" customHeight="false" outlineLevel="0" collapsed="false">
      <c r="B49" s="193"/>
      <c r="D49" s="107" t="s">
        <v>747</v>
      </c>
      <c r="T49" s="195"/>
      <c r="V49" s="176"/>
      <c r="W49" s="176"/>
      <c r="X49" s="176"/>
      <c r="Y49" s="223"/>
    </row>
    <row r="50" customFormat="false" ht="13.5" hidden="false" customHeight="false" outlineLevel="0" collapsed="false">
      <c r="B50" s="193"/>
      <c r="T50" s="195"/>
      <c r="V50" s="176"/>
      <c r="W50" s="176"/>
      <c r="X50" s="176"/>
      <c r="Y50" s="223"/>
    </row>
    <row r="51" customFormat="false" ht="17.25" hidden="false" customHeight="true" outlineLevel="0" collapsed="false">
      <c r="B51" s="193"/>
      <c r="C51" s="201" t="s">
        <v>748</v>
      </c>
      <c r="T51" s="195"/>
      <c r="V51" s="176" t="s">
        <v>150</v>
      </c>
      <c r="W51" s="176" t="s">
        <v>220</v>
      </c>
      <c r="X51" s="176" t="s">
        <v>150</v>
      </c>
      <c r="Y51" s="204"/>
    </row>
    <row r="52" customFormat="false" ht="17.25" hidden="false" customHeight="true" outlineLevel="0" collapsed="false">
      <c r="B52" s="193"/>
      <c r="D52" s="201" t="s">
        <v>749</v>
      </c>
      <c r="T52" s="195"/>
      <c r="V52" s="176"/>
      <c r="W52" s="176"/>
      <c r="X52" s="176"/>
      <c r="Y52" s="204"/>
    </row>
    <row r="53" customFormat="false" ht="13.5" hidden="false" customHeight="false" outlineLevel="0" collapsed="false">
      <c r="B53" s="193"/>
      <c r="T53" s="195"/>
      <c r="V53" s="176"/>
      <c r="W53" s="176"/>
      <c r="X53" s="176"/>
      <c r="Y53" s="223"/>
    </row>
    <row r="54" customFormat="false" ht="17.25" hidden="false" customHeight="true" outlineLevel="0" collapsed="false">
      <c r="B54" s="193"/>
      <c r="C54" s="201" t="s">
        <v>750</v>
      </c>
      <c r="T54" s="195"/>
      <c r="V54" s="176" t="s">
        <v>150</v>
      </c>
      <c r="W54" s="176" t="s">
        <v>220</v>
      </c>
      <c r="X54" s="176" t="s">
        <v>150</v>
      </c>
      <c r="Y54" s="204"/>
    </row>
    <row r="55" customFormat="false" ht="17.25" hidden="false" customHeight="true" outlineLevel="0" collapsed="false">
      <c r="B55" s="193"/>
      <c r="D55" s="107" t="s">
        <v>751</v>
      </c>
      <c r="T55" s="195"/>
      <c r="V55" s="176"/>
      <c r="W55" s="176"/>
      <c r="X55" s="176"/>
      <c r="Y55" s="204"/>
    </row>
    <row r="56" customFormat="false" ht="13.5" hidden="false" customHeight="true" outlineLevel="0" collapsed="false">
      <c r="B56" s="193"/>
      <c r="T56" s="195"/>
      <c r="V56" s="198"/>
      <c r="W56" s="198"/>
      <c r="X56" s="198"/>
      <c r="Y56" s="204"/>
    </row>
    <row r="57" customFormat="false" ht="17.25" hidden="false" customHeight="true" outlineLevel="0" collapsed="false">
      <c r="B57" s="193"/>
      <c r="C57" s="201" t="s">
        <v>752</v>
      </c>
      <c r="T57" s="195"/>
      <c r="V57" s="176" t="s">
        <v>150</v>
      </c>
      <c r="W57" s="176" t="s">
        <v>220</v>
      </c>
      <c r="X57" s="176" t="s">
        <v>150</v>
      </c>
      <c r="Y57" s="204"/>
    </row>
    <row r="58" customFormat="false" ht="17.25" hidden="false" customHeight="true" outlineLevel="0" collapsed="false">
      <c r="B58" s="193"/>
      <c r="D58" s="107" t="s">
        <v>753</v>
      </c>
      <c r="T58" s="195"/>
      <c r="V58" s="176"/>
      <c r="W58" s="176"/>
      <c r="X58" s="176"/>
      <c r="Y58" s="204"/>
    </row>
    <row r="59" customFormat="false" ht="17.25" hidden="false" customHeight="true" outlineLevel="0" collapsed="false">
      <c r="B59" s="193"/>
      <c r="D59" s="107" t="s">
        <v>754</v>
      </c>
      <c r="T59" s="195"/>
      <c r="V59" s="176"/>
      <c r="W59" s="176"/>
      <c r="X59" s="176"/>
      <c r="Y59" s="204"/>
    </row>
    <row r="60" customFormat="false" ht="13.5" hidden="false" customHeight="false" outlineLevel="0" collapsed="false">
      <c r="B60" s="193"/>
      <c r="T60" s="195"/>
      <c r="V60" s="176"/>
      <c r="W60" s="176"/>
      <c r="X60" s="176"/>
      <c r="Y60" s="223"/>
    </row>
    <row r="61" customFormat="false" ht="17.25" hidden="false" customHeight="true" outlineLevel="0" collapsed="false">
      <c r="B61" s="193"/>
      <c r="C61" s="107" t="s">
        <v>755</v>
      </c>
      <c r="T61" s="195"/>
      <c r="V61" s="176" t="s">
        <v>150</v>
      </c>
      <c r="W61" s="176" t="s">
        <v>220</v>
      </c>
      <c r="X61" s="176" t="s">
        <v>150</v>
      </c>
      <c r="Y61" s="204"/>
    </row>
    <row r="62" customFormat="false" ht="7.5" hidden="false" customHeight="true" outlineLevel="0" collapsed="false">
      <c r="B62" s="225"/>
      <c r="C62" s="226"/>
      <c r="D62" s="226"/>
      <c r="E62" s="226"/>
      <c r="F62" s="226"/>
      <c r="G62" s="226"/>
      <c r="H62" s="226"/>
      <c r="I62" s="226"/>
      <c r="J62" s="226"/>
      <c r="K62" s="226"/>
      <c r="L62" s="226"/>
      <c r="M62" s="226"/>
      <c r="N62" s="226"/>
      <c r="O62" s="226"/>
      <c r="P62" s="226"/>
      <c r="Q62" s="226"/>
      <c r="R62" s="226"/>
      <c r="S62" s="226"/>
      <c r="T62" s="227"/>
      <c r="U62" s="226"/>
      <c r="V62" s="226"/>
      <c r="W62" s="226"/>
      <c r="X62" s="226"/>
      <c r="Y62" s="227"/>
    </row>
    <row r="64" customFormat="false" ht="13.5" hidden="false" customHeight="false" outlineLevel="0" collapsed="false">
      <c r="B64" s="190"/>
      <c r="C64" s="191"/>
      <c r="D64" s="191"/>
      <c r="E64" s="191"/>
      <c r="F64" s="191"/>
      <c r="G64" s="191"/>
      <c r="H64" s="191"/>
      <c r="I64" s="191"/>
      <c r="J64" s="191"/>
      <c r="K64" s="191"/>
      <c r="L64" s="191"/>
      <c r="M64" s="191"/>
      <c r="N64" s="191"/>
      <c r="O64" s="191"/>
      <c r="P64" s="191"/>
      <c r="Q64" s="191"/>
      <c r="R64" s="191"/>
      <c r="S64" s="191"/>
      <c r="T64" s="191"/>
      <c r="U64" s="190"/>
      <c r="V64" s="191"/>
      <c r="W64" s="191"/>
      <c r="X64" s="191"/>
      <c r="Y64" s="192"/>
    </row>
    <row r="65" customFormat="false" ht="13.5" hidden="false" customHeight="false" outlineLevel="0" collapsed="false">
      <c r="B65" s="193" t="s">
        <v>756</v>
      </c>
      <c r="U65" s="193"/>
      <c r="V65" s="194" t="s">
        <v>219</v>
      </c>
      <c r="W65" s="194" t="s">
        <v>220</v>
      </c>
      <c r="X65" s="194" t="s">
        <v>221</v>
      </c>
      <c r="Y65" s="195"/>
    </row>
    <row r="66" customFormat="false" ht="13.5" hidden="false" customHeight="false" outlineLevel="0" collapsed="false">
      <c r="B66" s="193"/>
      <c r="D66" s="107" t="s">
        <v>757</v>
      </c>
      <c r="U66" s="193"/>
      <c r="Y66" s="195"/>
    </row>
    <row r="67" customFormat="false" ht="17.25" hidden="false" customHeight="true" outlineLevel="0" collapsed="false">
      <c r="B67" s="193"/>
      <c r="C67" s="107" t="s">
        <v>758</v>
      </c>
      <c r="U67" s="193"/>
      <c r="V67" s="176" t="s">
        <v>150</v>
      </c>
      <c r="W67" s="176" t="s">
        <v>220</v>
      </c>
      <c r="X67" s="176" t="s">
        <v>150</v>
      </c>
      <c r="Y67" s="204"/>
    </row>
    <row r="68" customFormat="false" ht="13.5" hidden="false" customHeight="true" outlineLevel="0" collapsed="false">
      <c r="B68" s="193"/>
      <c r="U68" s="193"/>
      <c r="V68" s="176"/>
      <c r="W68" s="176"/>
      <c r="X68" s="176"/>
      <c r="Y68" s="223"/>
    </row>
    <row r="69" customFormat="false" ht="17.25" hidden="false" customHeight="true" outlineLevel="0" collapsed="false">
      <c r="B69" s="193"/>
      <c r="C69" s="107" t="s">
        <v>759</v>
      </c>
      <c r="U69" s="193"/>
      <c r="V69" s="176" t="s">
        <v>150</v>
      </c>
      <c r="W69" s="176" t="s">
        <v>220</v>
      </c>
      <c r="X69" s="176" t="s">
        <v>150</v>
      </c>
      <c r="Y69" s="204"/>
    </row>
    <row r="70" customFormat="false" ht="13.5" hidden="false" customHeight="true" outlineLevel="0" collapsed="false">
      <c r="B70" s="193"/>
      <c r="U70" s="193"/>
      <c r="V70" s="176"/>
      <c r="W70" s="176"/>
      <c r="X70" s="176"/>
      <c r="Y70" s="223"/>
    </row>
    <row r="71" customFormat="false" ht="17.25" hidden="false" customHeight="true" outlineLevel="0" collapsed="false">
      <c r="A71" s="198"/>
      <c r="B71" s="193"/>
      <c r="C71" s="107" t="s">
        <v>760</v>
      </c>
      <c r="U71" s="193"/>
      <c r="V71" s="176" t="s">
        <v>150</v>
      </c>
      <c r="W71" s="176" t="s">
        <v>220</v>
      </c>
      <c r="X71" s="176" t="s">
        <v>150</v>
      </c>
      <c r="Y71" s="204"/>
    </row>
    <row r="72" customFormat="false" ht="13.5" hidden="false" customHeight="true" outlineLevel="0" collapsed="false">
      <c r="B72" s="193"/>
      <c r="U72" s="193"/>
      <c r="V72" s="198"/>
      <c r="W72" s="198"/>
      <c r="X72" s="198"/>
      <c r="Y72" s="204"/>
    </row>
    <row r="73" customFormat="false" ht="13.5" hidden="false" customHeight="false" outlineLevel="0" collapsed="false">
      <c r="B73" s="193"/>
      <c r="C73" s="107" t="s">
        <v>761</v>
      </c>
      <c r="U73" s="193"/>
      <c r="V73" s="176" t="s">
        <v>150</v>
      </c>
      <c r="W73" s="176" t="s">
        <v>220</v>
      </c>
      <c r="X73" s="176" t="s">
        <v>150</v>
      </c>
      <c r="Y73" s="204"/>
    </row>
    <row r="74" customFormat="false" ht="13.5" hidden="false" customHeight="true" outlineLevel="0" collapsed="false">
      <c r="B74" s="193"/>
      <c r="U74" s="193"/>
      <c r="Y74" s="195"/>
    </row>
    <row r="75" customFormat="false" ht="13.5" hidden="false" customHeight="false" outlineLevel="0" collapsed="false">
      <c r="B75" s="193"/>
      <c r="C75" s="107" t="s">
        <v>762</v>
      </c>
      <c r="U75" s="193"/>
      <c r="V75" s="176" t="s">
        <v>150</v>
      </c>
      <c r="W75" s="176" t="s">
        <v>220</v>
      </c>
      <c r="X75" s="176" t="s">
        <v>150</v>
      </c>
      <c r="Y75" s="204"/>
    </row>
    <row r="76" customFormat="false" ht="13.5" hidden="false" customHeight="false" outlineLevel="0" collapsed="false">
      <c r="B76" s="193"/>
      <c r="U76" s="193"/>
      <c r="Y76" s="195"/>
    </row>
    <row r="77" customFormat="false" ht="16.5" hidden="false" customHeight="true" outlineLevel="0" collapsed="false">
      <c r="B77" s="193"/>
      <c r="C77" s="107" t="s">
        <v>763</v>
      </c>
      <c r="U77" s="193"/>
      <c r="V77" s="176" t="s">
        <v>150</v>
      </c>
      <c r="W77" s="176" t="s">
        <v>220</v>
      </c>
      <c r="X77" s="176" t="s">
        <v>150</v>
      </c>
      <c r="Y77" s="204"/>
    </row>
    <row r="78" customFormat="false" ht="5.25" hidden="false" customHeight="true" outlineLevel="0" collapsed="false">
      <c r="B78" s="225"/>
      <c r="C78" s="226"/>
      <c r="D78" s="226"/>
      <c r="E78" s="226"/>
      <c r="F78" s="226"/>
      <c r="G78" s="226"/>
      <c r="H78" s="226"/>
      <c r="I78" s="226"/>
      <c r="J78" s="226"/>
      <c r="K78" s="226"/>
      <c r="L78" s="226"/>
      <c r="M78" s="226"/>
      <c r="N78" s="226"/>
      <c r="O78" s="226"/>
      <c r="P78" s="226"/>
      <c r="Q78" s="226"/>
      <c r="R78" s="226"/>
      <c r="S78" s="226"/>
      <c r="T78" s="226"/>
      <c r="U78" s="225"/>
      <c r="V78" s="226"/>
      <c r="W78" s="226"/>
      <c r="X78" s="226"/>
      <c r="Y78" s="227"/>
    </row>
    <row r="80" customFormat="false" ht="13.5" hidden="false" customHeight="false" outlineLevel="0" collapsed="false">
      <c r="B80" s="107" t="s">
        <v>764</v>
      </c>
    </row>
    <row r="81" customFormat="false" ht="13.5" hidden="false" customHeight="false" outlineLevel="0" collapsed="false">
      <c r="B81" s="107" t="s">
        <v>765</v>
      </c>
    </row>
    <row r="82" customFormat="false" ht="13.5" hidden="false" customHeight="true" outlineLevel="0" collapsed="false">
      <c r="B82" s="107" t="s">
        <v>766</v>
      </c>
    </row>
    <row r="84" customFormat="false" ht="13.5" hidden="false" customHeight="false" outlineLevel="0" collapsed="false">
      <c r="B84" s="107" t="s">
        <v>716</v>
      </c>
    </row>
    <row r="86" customFormat="false" ht="13.5" hidden="false" customHeight="false" outlineLevel="0" collapsed="false">
      <c r="B86" s="175" t="s">
        <v>767</v>
      </c>
      <c r="C86" s="175"/>
      <c r="D86" s="175"/>
      <c r="E86" s="175"/>
      <c r="F86" s="175"/>
      <c r="G86" s="175"/>
      <c r="H86" s="175"/>
      <c r="I86" s="175"/>
      <c r="J86" s="175"/>
      <c r="K86" s="175"/>
      <c r="L86" s="175"/>
      <c r="M86" s="175"/>
      <c r="N86" s="175"/>
      <c r="O86" s="175"/>
      <c r="P86" s="175"/>
      <c r="Q86" s="175"/>
      <c r="R86" s="175"/>
      <c r="S86" s="175"/>
      <c r="T86" s="175"/>
      <c r="U86" s="175"/>
      <c r="V86" s="175"/>
      <c r="W86" s="175"/>
      <c r="X86" s="175"/>
      <c r="Y86" s="175"/>
    </row>
    <row r="88" customFormat="false" ht="23.25" hidden="false" customHeight="true" outlineLevel="0" collapsed="false">
      <c r="B88" s="177" t="s">
        <v>210</v>
      </c>
      <c r="C88" s="177"/>
      <c r="D88" s="177"/>
      <c r="E88" s="177"/>
      <c r="F88" s="177"/>
      <c r="G88" s="178"/>
      <c r="H88" s="178"/>
      <c r="I88" s="178"/>
      <c r="J88" s="178"/>
      <c r="K88" s="178"/>
      <c r="L88" s="178"/>
      <c r="M88" s="178"/>
      <c r="N88" s="178"/>
      <c r="O88" s="178"/>
      <c r="P88" s="178"/>
      <c r="Q88" s="178"/>
      <c r="R88" s="178"/>
      <c r="S88" s="178"/>
      <c r="T88" s="178"/>
      <c r="U88" s="178"/>
      <c r="V88" s="178"/>
      <c r="W88" s="178"/>
      <c r="X88" s="178"/>
      <c r="Y88" s="178"/>
    </row>
    <row r="89" customFormat="false" ht="23.25" hidden="false" customHeight="true" outlineLevel="0" collapsed="false">
      <c r="B89" s="177" t="s">
        <v>211</v>
      </c>
      <c r="C89" s="177"/>
      <c r="D89" s="177"/>
      <c r="E89" s="177"/>
      <c r="F89" s="177"/>
      <c r="G89" s="179" t="s">
        <v>150</v>
      </c>
      <c r="H89" s="180" t="s">
        <v>212</v>
      </c>
      <c r="I89" s="180"/>
      <c r="J89" s="180"/>
      <c r="K89" s="180"/>
      <c r="L89" s="176" t="s">
        <v>150</v>
      </c>
      <c r="M89" s="180" t="s">
        <v>213</v>
      </c>
      <c r="N89" s="180"/>
      <c r="O89" s="180"/>
      <c r="P89" s="180"/>
      <c r="Q89" s="176" t="s">
        <v>150</v>
      </c>
      <c r="R89" s="180" t="s">
        <v>214</v>
      </c>
      <c r="S89" s="180"/>
      <c r="T89" s="180"/>
      <c r="U89" s="180"/>
      <c r="V89" s="180"/>
      <c r="W89" s="217"/>
      <c r="X89" s="217"/>
      <c r="Y89" s="251"/>
    </row>
    <row r="90" customFormat="false" ht="19.5" hidden="false" customHeight="true" outlineLevel="0" collapsed="false">
      <c r="B90" s="177" t="s">
        <v>718</v>
      </c>
      <c r="C90" s="177"/>
      <c r="D90" s="177"/>
      <c r="E90" s="177"/>
      <c r="F90" s="177"/>
      <c r="G90" s="229" t="s">
        <v>150</v>
      </c>
      <c r="H90" s="191" t="s">
        <v>719</v>
      </c>
      <c r="I90" s="354"/>
      <c r="J90" s="354"/>
      <c r="K90" s="354"/>
      <c r="L90" s="354"/>
      <c r="M90" s="354"/>
      <c r="N90" s="354"/>
      <c r="O90" s="354"/>
      <c r="P90" s="354"/>
      <c r="Q90" s="354"/>
      <c r="R90" s="354"/>
      <c r="S90" s="354"/>
      <c r="T90" s="354"/>
      <c r="U90" s="354"/>
      <c r="V90" s="354"/>
      <c r="W90" s="354"/>
      <c r="X90" s="354"/>
      <c r="Y90" s="355"/>
    </row>
    <row r="91" customFormat="false" ht="19.5" hidden="false" customHeight="true" outlineLevel="0" collapsed="false">
      <c r="B91" s="177"/>
      <c r="C91" s="177"/>
      <c r="D91" s="177"/>
      <c r="E91" s="177"/>
      <c r="F91" s="177"/>
      <c r="G91" s="176" t="s">
        <v>150</v>
      </c>
      <c r="H91" s="107" t="s">
        <v>720</v>
      </c>
      <c r="I91" s="201"/>
      <c r="J91" s="201"/>
      <c r="K91" s="201"/>
      <c r="L91" s="201"/>
      <c r="M91" s="201"/>
      <c r="N91" s="201"/>
      <c r="O91" s="201"/>
      <c r="P91" s="201"/>
      <c r="Q91" s="201"/>
      <c r="R91" s="201"/>
      <c r="S91" s="201"/>
      <c r="T91" s="201"/>
      <c r="U91" s="201"/>
      <c r="V91" s="201"/>
      <c r="W91" s="201"/>
      <c r="X91" s="201"/>
      <c r="Y91" s="235"/>
    </row>
    <row r="92" customFormat="false" ht="19.5" hidden="false" customHeight="true" outlineLevel="0" collapsed="false">
      <c r="B92" s="177"/>
      <c r="C92" s="177"/>
      <c r="D92" s="177"/>
      <c r="E92" s="177"/>
      <c r="F92" s="177"/>
      <c r="G92" s="210" t="s">
        <v>150</v>
      </c>
      <c r="H92" s="226" t="s">
        <v>721</v>
      </c>
      <c r="I92" s="208"/>
      <c r="J92" s="208"/>
      <c r="K92" s="208"/>
      <c r="L92" s="208"/>
      <c r="M92" s="208"/>
      <c r="N92" s="208"/>
      <c r="O92" s="208"/>
      <c r="P92" s="208"/>
      <c r="Q92" s="208"/>
      <c r="R92" s="208"/>
      <c r="S92" s="208"/>
      <c r="T92" s="208"/>
      <c r="U92" s="208"/>
      <c r="V92" s="208"/>
      <c r="W92" s="208"/>
      <c r="X92" s="208"/>
      <c r="Y92" s="356"/>
    </row>
    <row r="94" customFormat="false" ht="13.5" hidden="false" customHeight="false" outlineLevel="0" collapsed="false">
      <c r="B94" s="190"/>
      <c r="C94" s="191"/>
      <c r="D94" s="191"/>
      <c r="E94" s="191"/>
      <c r="F94" s="191"/>
      <c r="G94" s="191"/>
      <c r="H94" s="191"/>
      <c r="I94" s="191"/>
      <c r="J94" s="191"/>
      <c r="K94" s="191"/>
      <c r="L94" s="191"/>
      <c r="M94" s="191"/>
      <c r="N94" s="191"/>
      <c r="O94" s="191"/>
      <c r="P94" s="191"/>
      <c r="Q94" s="191"/>
      <c r="R94" s="191"/>
      <c r="S94" s="191"/>
      <c r="T94" s="192"/>
      <c r="U94" s="191"/>
      <c r="V94" s="191"/>
      <c r="W94" s="191"/>
      <c r="X94" s="191"/>
      <c r="Y94" s="192"/>
    </row>
    <row r="95" customFormat="false" ht="13.5" hidden="false" customHeight="false" outlineLevel="0" collapsed="false">
      <c r="B95" s="193" t="s">
        <v>768</v>
      </c>
      <c r="T95" s="195"/>
      <c r="V95" s="194" t="s">
        <v>219</v>
      </c>
      <c r="W95" s="194" t="s">
        <v>220</v>
      </c>
      <c r="X95" s="194" t="s">
        <v>221</v>
      </c>
      <c r="Y95" s="195"/>
    </row>
    <row r="96" customFormat="false" ht="13.5" hidden="false" customHeight="false" outlineLevel="0" collapsed="false">
      <c r="B96" s="193"/>
      <c r="T96" s="195"/>
      <c r="Y96" s="195"/>
    </row>
    <row r="97" customFormat="false" ht="17.25" hidden="false" customHeight="true" outlineLevel="0" collapsed="false">
      <c r="B97" s="193"/>
      <c r="C97" s="107" t="s">
        <v>769</v>
      </c>
      <c r="T97" s="195"/>
      <c r="V97" s="176" t="s">
        <v>150</v>
      </c>
      <c r="W97" s="176" t="s">
        <v>220</v>
      </c>
      <c r="X97" s="176" t="s">
        <v>150</v>
      </c>
      <c r="Y97" s="204"/>
    </row>
    <row r="98" customFormat="false" ht="13.5" hidden="false" customHeight="false" outlineLevel="0" collapsed="false">
      <c r="B98" s="193"/>
      <c r="T98" s="195"/>
      <c r="V98" s="176"/>
      <c r="W98" s="176"/>
      <c r="X98" s="176"/>
      <c r="Y98" s="223"/>
    </row>
    <row r="99" customFormat="false" ht="17.25" hidden="false" customHeight="true" outlineLevel="0" collapsed="false">
      <c r="B99" s="193"/>
      <c r="C99" s="107" t="s">
        <v>770</v>
      </c>
      <c r="T99" s="195"/>
      <c r="V99" s="176" t="s">
        <v>150</v>
      </c>
      <c r="W99" s="176" t="s">
        <v>220</v>
      </c>
      <c r="X99" s="176" t="s">
        <v>150</v>
      </c>
      <c r="Y99" s="204"/>
    </row>
    <row r="100" customFormat="false" ht="13.5" hidden="false" customHeight="false" outlineLevel="0" collapsed="false">
      <c r="B100" s="193"/>
      <c r="T100" s="195"/>
      <c r="V100" s="176"/>
      <c r="W100" s="176"/>
      <c r="X100" s="176"/>
      <c r="Y100" s="223"/>
    </row>
    <row r="101" customFormat="false" ht="17.25" hidden="false" customHeight="true" outlineLevel="0" collapsed="false">
      <c r="B101" s="193"/>
      <c r="C101" s="107" t="s">
        <v>771</v>
      </c>
      <c r="T101" s="195"/>
      <c r="V101" s="176" t="s">
        <v>150</v>
      </c>
      <c r="W101" s="176" t="s">
        <v>220</v>
      </c>
      <c r="X101" s="176" t="s">
        <v>150</v>
      </c>
      <c r="Y101" s="204"/>
    </row>
    <row r="102" customFormat="false" ht="7.5" hidden="false" customHeight="true" outlineLevel="0" collapsed="false">
      <c r="B102" s="193"/>
      <c r="T102" s="195"/>
      <c r="V102" s="198"/>
      <c r="W102" s="198"/>
      <c r="X102" s="198"/>
      <c r="Y102" s="204"/>
    </row>
    <row r="103" customFormat="false" ht="13.5" hidden="false" customHeight="false" outlineLevel="0" collapsed="false">
      <c r="B103" s="193"/>
      <c r="C103" s="107" t="s">
        <v>772</v>
      </c>
      <c r="T103" s="195"/>
      <c r="V103" s="198"/>
      <c r="W103" s="198"/>
      <c r="X103" s="198"/>
      <c r="Y103" s="204"/>
    </row>
    <row r="104" customFormat="false" ht="13.5" hidden="false" customHeight="false" outlineLevel="0" collapsed="false">
      <c r="B104" s="225"/>
      <c r="C104" s="226"/>
      <c r="D104" s="226"/>
      <c r="E104" s="226"/>
      <c r="F104" s="226"/>
      <c r="G104" s="226"/>
      <c r="H104" s="226"/>
      <c r="I104" s="226"/>
      <c r="J104" s="226"/>
      <c r="K104" s="226"/>
      <c r="L104" s="226"/>
      <c r="M104" s="226"/>
      <c r="N104" s="226"/>
      <c r="O104" s="226"/>
      <c r="P104" s="226"/>
      <c r="Q104" s="226"/>
      <c r="R104" s="226"/>
      <c r="S104" s="226"/>
      <c r="T104" s="227"/>
      <c r="U104" s="226"/>
      <c r="V104" s="226"/>
      <c r="W104" s="226"/>
      <c r="X104" s="226"/>
      <c r="Y104" s="227"/>
    </row>
    <row r="106" customFormat="false" ht="13.5" hidden="false" customHeight="false" outlineLevel="0" collapsed="false">
      <c r="B106" s="190"/>
      <c r="C106" s="191"/>
      <c r="D106" s="191"/>
      <c r="E106" s="191"/>
      <c r="F106" s="191"/>
      <c r="G106" s="191"/>
      <c r="H106" s="191"/>
      <c r="I106" s="191"/>
      <c r="J106" s="191"/>
      <c r="K106" s="191"/>
      <c r="L106" s="191"/>
      <c r="M106" s="191"/>
      <c r="N106" s="191"/>
      <c r="O106" s="191"/>
      <c r="P106" s="191"/>
      <c r="Q106" s="191"/>
      <c r="R106" s="191"/>
      <c r="S106" s="191"/>
      <c r="T106" s="192"/>
      <c r="U106" s="191"/>
      <c r="V106" s="191"/>
      <c r="W106" s="191"/>
      <c r="X106" s="191"/>
      <c r="Y106" s="192"/>
    </row>
    <row r="107" customFormat="false" ht="13.5" hidden="false" customHeight="false" outlineLevel="0" collapsed="false">
      <c r="B107" s="193" t="s">
        <v>773</v>
      </c>
      <c r="T107" s="195"/>
      <c r="V107" s="194" t="s">
        <v>219</v>
      </c>
      <c r="W107" s="194" t="s">
        <v>220</v>
      </c>
      <c r="X107" s="194" t="s">
        <v>221</v>
      </c>
      <c r="Y107" s="195"/>
    </row>
    <row r="108" customFormat="false" ht="13.5" hidden="false" customHeight="false" outlineLevel="0" collapsed="false">
      <c r="B108" s="193"/>
      <c r="T108" s="195"/>
      <c r="Y108" s="195"/>
    </row>
    <row r="109" customFormat="false" ht="17.25" hidden="false" customHeight="true" outlineLevel="0" collapsed="false">
      <c r="B109" s="193"/>
      <c r="C109" s="107" t="s">
        <v>769</v>
      </c>
      <c r="T109" s="195"/>
      <c r="V109" s="176" t="s">
        <v>150</v>
      </c>
      <c r="W109" s="176" t="s">
        <v>220</v>
      </c>
      <c r="X109" s="176" t="s">
        <v>150</v>
      </c>
      <c r="Y109" s="204"/>
    </row>
    <row r="110" customFormat="false" ht="13.5" hidden="false" customHeight="false" outlineLevel="0" collapsed="false">
      <c r="B110" s="193"/>
      <c r="T110" s="195"/>
      <c r="V110" s="176"/>
      <c r="W110" s="176"/>
      <c r="X110" s="176"/>
      <c r="Y110" s="223"/>
    </row>
    <row r="111" customFormat="false" ht="13.5" hidden="false" customHeight="true" outlineLevel="0" collapsed="false">
      <c r="B111" s="193"/>
      <c r="C111" s="107" t="s">
        <v>774</v>
      </c>
      <c r="T111" s="195"/>
      <c r="V111" s="176" t="s">
        <v>150</v>
      </c>
      <c r="W111" s="176" t="s">
        <v>220</v>
      </c>
      <c r="X111" s="176" t="s">
        <v>150</v>
      </c>
      <c r="Y111" s="204"/>
    </row>
    <row r="112" customFormat="false" ht="7.5" hidden="false" customHeight="true" outlineLevel="0" collapsed="false">
      <c r="B112" s="193"/>
      <c r="T112" s="195"/>
      <c r="V112" s="198"/>
      <c r="W112" s="198"/>
      <c r="X112" s="198"/>
      <c r="Y112" s="204"/>
    </row>
    <row r="113" customFormat="false" ht="17.25" hidden="false" customHeight="true" outlineLevel="0" collapsed="false">
      <c r="B113" s="193"/>
      <c r="C113" s="107" t="s">
        <v>775</v>
      </c>
      <c r="T113" s="195"/>
      <c r="V113" s="198"/>
      <c r="W113" s="198"/>
      <c r="X113" s="198"/>
      <c r="Y113" s="204"/>
    </row>
    <row r="114" customFormat="false" ht="13.5" hidden="false" customHeight="false" outlineLevel="0" collapsed="false">
      <c r="B114" s="225"/>
      <c r="C114" s="226"/>
      <c r="D114" s="226"/>
      <c r="E114" s="226"/>
      <c r="F114" s="226"/>
      <c r="G114" s="226"/>
      <c r="H114" s="226"/>
      <c r="I114" s="226"/>
      <c r="J114" s="226"/>
      <c r="K114" s="226"/>
      <c r="L114" s="226"/>
      <c r="M114" s="226"/>
      <c r="N114" s="226"/>
      <c r="O114" s="226"/>
      <c r="P114" s="226"/>
      <c r="Q114" s="226"/>
      <c r="R114" s="226"/>
      <c r="S114" s="226"/>
      <c r="T114" s="227"/>
      <c r="U114" s="226"/>
      <c r="V114" s="226"/>
      <c r="W114" s="226"/>
      <c r="X114" s="226"/>
      <c r="Y114" s="227"/>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3" man="true" max="16383" min="0"/>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Z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20" min="4"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776</v>
      </c>
    </row>
    <row r="4" customFormat="false" ht="13.5" hidden="false" customHeight="false" outlineLevel="0" collapsed="false">
      <c r="B4" s="175" t="s">
        <v>777</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179" t="s">
        <v>150</v>
      </c>
      <c r="H7" s="180" t="s">
        <v>212</v>
      </c>
      <c r="I7" s="180"/>
      <c r="J7" s="180"/>
      <c r="K7" s="180"/>
      <c r="L7" s="176" t="s">
        <v>150</v>
      </c>
      <c r="M7" s="180" t="s">
        <v>213</v>
      </c>
      <c r="N7" s="180"/>
      <c r="O7" s="180"/>
      <c r="P7" s="180"/>
      <c r="Q7" s="176" t="s">
        <v>150</v>
      </c>
      <c r="R7" s="180" t="s">
        <v>214</v>
      </c>
      <c r="S7" s="180"/>
      <c r="T7" s="180"/>
      <c r="U7" s="180"/>
      <c r="V7" s="180"/>
      <c r="W7" s="217"/>
      <c r="X7" s="217"/>
      <c r="Y7" s="251"/>
    </row>
    <row r="8" customFormat="false" ht="19.5" hidden="false" customHeight="true" outlineLevel="0" collapsed="false">
      <c r="B8" s="177" t="s">
        <v>718</v>
      </c>
      <c r="C8" s="177"/>
      <c r="D8" s="177"/>
      <c r="E8" s="177"/>
      <c r="F8" s="177"/>
      <c r="G8" s="176" t="s">
        <v>150</v>
      </c>
      <c r="H8" s="191" t="s">
        <v>719</v>
      </c>
      <c r="I8" s="354"/>
      <c r="J8" s="354"/>
      <c r="K8" s="354"/>
      <c r="L8" s="354"/>
      <c r="M8" s="354"/>
      <c r="N8" s="354"/>
      <c r="O8" s="354"/>
      <c r="P8" s="354"/>
      <c r="Q8" s="354"/>
      <c r="R8" s="354"/>
      <c r="S8" s="354"/>
      <c r="T8" s="354"/>
      <c r="U8" s="354"/>
      <c r="V8" s="354"/>
      <c r="W8" s="354"/>
      <c r="X8" s="354"/>
      <c r="Y8" s="355"/>
    </row>
    <row r="9" customFormat="false" ht="19.5" hidden="false" customHeight="true" outlineLevel="0" collapsed="false">
      <c r="B9" s="177"/>
      <c r="C9" s="177"/>
      <c r="D9" s="177"/>
      <c r="E9" s="177"/>
      <c r="F9" s="177"/>
      <c r="G9" s="176" t="s">
        <v>150</v>
      </c>
      <c r="H9" s="107" t="s">
        <v>720</v>
      </c>
      <c r="I9" s="201"/>
      <c r="J9" s="201"/>
      <c r="K9" s="201"/>
      <c r="L9" s="201"/>
      <c r="M9" s="201"/>
      <c r="N9" s="201"/>
      <c r="O9" s="201"/>
      <c r="P9" s="201"/>
      <c r="Q9" s="201"/>
      <c r="R9" s="201"/>
      <c r="S9" s="201"/>
      <c r="T9" s="201"/>
      <c r="U9" s="201"/>
      <c r="V9" s="201"/>
      <c r="W9" s="201"/>
      <c r="X9" s="201"/>
      <c r="Y9" s="235"/>
    </row>
    <row r="10" customFormat="false" ht="19.5" hidden="false" customHeight="true" outlineLevel="0" collapsed="false">
      <c r="B10" s="177"/>
      <c r="C10" s="177"/>
      <c r="D10" s="177"/>
      <c r="E10" s="177"/>
      <c r="F10" s="177"/>
      <c r="G10" s="185" t="s">
        <v>150</v>
      </c>
      <c r="H10" s="226" t="s">
        <v>778</v>
      </c>
      <c r="I10" s="208"/>
      <c r="J10" s="208"/>
      <c r="K10" s="208"/>
      <c r="L10" s="208"/>
      <c r="M10" s="208"/>
      <c r="N10" s="208"/>
      <c r="O10" s="208"/>
      <c r="P10" s="208"/>
      <c r="Q10" s="208"/>
      <c r="R10" s="208"/>
      <c r="S10" s="208"/>
      <c r="T10" s="208"/>
      <c r="U10" s="208"/>
      <c r="V10" s="208"/>
      <c r="W10" s="208"/>
      <c r="X10" s="208"/>
      <c r="Y10" s="356"/>
    </row>
    <row r="11" customFormat="false" ht="19.5" hidden="false" customHeight="true" outlineLevel="0" collapsed="false">
      <c r="B11" s="177" t="s">
        <v>779</v>
      </c>
      <c r="C11" s="177"/>
      <c r="D11" s="177"/>
      <c r="E11" s="177"/>
      <c r="F11" s="177"/>
      <c r="G11" s="176" t="s">
        <v>150</v>
      </c>
      <c r="H11" s="191" t="s">
        <v>780</v>
      </c>
      <c r="I11" s="354"/>
      <c r="J11" s="354"/>
      <c r="K11" s="354"/>
      <c r="L11" s="354"/>
      <c r="M11" s="354"/>
      <c r="N11" s="354"/>
      <c r="O11" s="354"/>
      <c r="P11" s="354"/>
      <c r="Q11" s="354"/>
      <c r="R11" s="354"/>
      <c r="S11" s="354"/>
      <c r="T11" s="354"/>
      <c r="U11" s="354"/>
      <c r="V11" s="354"/>
      <c r="W11" s="354"/>
      <c r="X11" s="354"/>
      <c r="Y11" s="355"/>
    </row>
    <row r="12" customFormat="false" ht="19.5" hidden="false" customHeight="true" outlineLevel="0" collapsed="false">
      <c r="B12" s="177"/>
      <c r="C12" s="177"/>
      <c r="D12" s="177"/>
      <c r="E12" s="177"/>
      <c r="F12" s="177"/>
      <c r="G12" s="176" t="s">
        <v>150</v>
      </c>
      <c r="H12" s="107" t="s">
        <v>781</v>
      </c>
      <c r="I12" s="201"/>
      <c r="J12" s="201"/>
      <c r="K12" s="201"/>
      <c r="L12" s="201"/>
      <c r="M12" s="201"/>
      <c r="N12" s="201"/>
      <c r="O12" s="201"/>
      <c r="P12" s="201"/>
      <c r="Q12" s="201"/>
      <c r="R12" s="201"/>
      <c r="S12" s="201"/>
      <c r="T12" s="201"/>
      <c r="U12" s="201"/>
      <c r="V12" s="201"/>
      <c r="W12" s="201"/>
      <c r="X12" s="201"/>
      <c r="Y12" s="235"/>
    </row>
    <row r="13" customFormat="false" ht="19.5" hidden="false" customHeight="true" outlineLevel="0" collapsed="false">
      <c r="B13" s="177"/>
      <c r="C13" s="177"/>
      <c r="D13" s="177"/>
      <c r="E13" s="177"/>
      <c r="F13" s="177"/>
      <c r="G13" s="176" t="s">
        <v>150</v>
      </c>
      <c r="H13" s="107" t="s">
        <v>782</v>
      </c>
      <c r="I13" s="201"/>
      <c r="J13" s="201"/>
      <c r="K13" s="201"/>
      <c r="L13" s="201"/>
      <c r="M13" s="201"/>
      <c r="N13" s="201"/>
      <c r="O13" s="201"/>
      <c r="P13" s="201"/>
      <c r="Q13" s="201"/>
      <c r="R13" s="201"/>
      <c r="S13" s="201"/>
      <c r="T13" s="201"/>
      <c r="U13" s="201"/>
      <c r="V13" s="201"/>
      <c r="W13" s="201"/>
      <c r="X13" s="201"/>
      <c r="Y13" s="235"/>
    </row>
    <row r="14" customFormat="false" ht="19.5" hidden="false" customHeight="true" outlineLevel="0" collapsed="false">
      <c r="B14" s="177"/>
      <c r="C14" s="177"/>
      <c r="D14" s="177"/>
      <c r="E14" s="177"/>
      <c r="F14" s="177"/>
      <c r="G14" s="185" t="s">
        <v>150</v>
      </c>
      <c r="H14" s="226" t="s">
        <v>783</v>
      </c>
      <c r="I14" s="208"/>
      <c r="J14" s="208"/>
      <c r="K14" s="208"/>
      <c r="L14" s="208"/>
      <c r="M14" s="208"/>
      <c r="N14" s="208"/>
      <c r="O14" s="208"/>
      <c r="P14" s="208"/>
      <c r="Q14" s="208"/>
      <c r="R14" s="208"/>
      <c r="S14" s="208"/>
      <c r="T14" s="208"/>
      <c r="U14" s="208"/>
      <c r="V14" s="208"/>
      <c r="W14" s="208"/>
      <c r="X14" s="208"/>
      <c r="Y14" s="356"/>
    </row>
    <row r="16" customFormat="false" ht="13.5" hidden="false" customHeight="false" outlineLevel="0" collapsed="false">
      <c r="B16" s="190"/>
      <c r="C16" s="191"/>
      <c r="D16" s="191"/>
      <c r="E16" s="191"/>
      <c r="F16" s="191"/>
      <c r="G16" s="191"/>
      <c r="H16" s="191"/>
      <c r="I16" s="191"/>
      <c r="J16" s="191"/>
      <c r="K16" s="191"/>
      <c r="L16" s="191"/>
      <c r="M16" s="191"/>
      <c r="N16" s="191"/>
      <c r="O16" s="191"/>
      <c r="P16" s="191"/>
      <c r="Q16" s="191"/>
      <c r="R16" s="191"/>
      <c r="S16" s="191"/>
      <c r="T16" s="191"/>
      <c r="U16" s="191"/>
      <c r="V16" s="191"/>
      <c r="W16" s="191"/>
      <c r="X16" s="191"/>
      <c r="Y16" s="192"/>
    </row>
    <row r="17" customFormat="false" ht="13.5" hidden="false" customHeight="false" outlineLevel="0" collapsed="false">
      <c r="B17" s="193" t="s">
        <v>784</v>
      </c>
      <c r="Y17" s="195"/>
    </row>
    <row r="18" customFormat="false" ht="13.5" hidden="false" customHeight="false" outlineLevel="0" collapsed="false">
      <c r="B18" s="193"/>
      <c r="Y18" s="195"/>
    </row>
    <row r="19" customFormat="false" ht="13.5" hidden="false" customHeight="false" outlineLevel="0" collapsed="false">
      <c r="B19" s="193"/>
      <c r="C19" s="107" t="s">
        <v>785</v>
      </c>
      <c r="K19" s="175"/>
      <c r="L19" s="175"/>
      <c r="Y19" s="195"/>
    </row>
    <row r="20" customFormat="false" ht="6.75" hidden="false" customHeight="true" outlineLevel="0" collapsed="false">
      <c r="B20" s="193"/>
      <c r="Y20" s="195"/>
    </row>
    <row r="21" customFormat="false" ht="17.25" hidden="false" customHeight="true" outlineLevel="0" collapsed="false">
      <c r="B21" s="193"/>
      <c r="D21" s="177" t="s">
        <v>786</v>
      </c>
      <c r="E21" s="177"/>
      <c r="F21" s="177"/>
      <c r="G21" s="177"/>
      <c r="H21" s="177"/>
      <c r="I21" s="177"/>
      <c r="J21" s="177"/>
      <c r="K21" s="177"/>
      <c r="L21" s="177"/>
      <c r="M21" s="177"/>
      <c r="N21" s="177" t="s">
        <v>786</v>
      </c>
      <c r="O21" s="177"/>
      <c r="P21" s="177"/>
      <c r="Q21" s="177"/>
      <c r="R21" s="177"/>
      <c r="S21" s="177"/>
      <c r="T21" s="177"/>
      <c r="U21" s="177"/>
      <c r="V21" s="177"/>
      <c r="W21" s="177"/>
      <c r="X21" s="177"/>
      <c r="Y21" s="195"/>
    </row>
    <row r="22" customFormat="false" ht="26.25" hidden="false" customHeight="true" outlineLevel="0" collapsed="false">
      <c r="B22" s="193"/>
      <c r="D22" s="177"/>
      <c r="E22" s="177"/>
      <c r="F22" s="177"/>
      <c r="G22" s="177"/>
      <c r="H22" s="177"/>
      <c r="I22" s="177"/>
      <c r="J22" s="177"/>
      <c r="K22" s="177"/>
      <c r="L22" s="177"/>
      <c r="M22" s="177"/>
      <c r="N22" s="177"/>
      <c r="O22" s="177"/>
      <c r="P22" s="177"/>
      <c r="Q22" s="177"/>
      <c r="R22" s="177"/>
      <c r="S22" s="177"/>
      <c r="T22" s="177"/>
      <c r="U22" s="177"/>
      <c r="V22" s="177"/>
      <c r="W22" s="177"/>
      <c r="X22" s="177"/>
      <c r="Y22" s="195"/>
    </row>
    <row r="23" customFormat="false" ht="13.5" hidden="false" customHeight="false" outlineLevel="0" collapsed="false">
      <c r="B23" s="193"/>
      <c r="M23" s="176"/>
      <c r="R23" s="176"/>
      <c r="X23" s="176"/>
      <c r="Y23" s="195"/>
    </row>
    <row r="24" customFormat="false" ht="13.5" hidden="false" customHeight="false" outlineLevel="0" collapsed="false">
      <c r="B24" s="193"/>
      <c r="C24" s="107" t="s">
        <v>787</v>
      </c>
      <c r="K24" s="175"/>
      <c r="L24" s="175"/>
      <c r="Y24" s="195"/>
    </row>
    <row r="25" customFormat="false" ht="6.75" hidden="false" customHeight="true" outlineLevel="0" collapsed="false">
      <c r="B25" s="193"/>
      <c r="Y25" s="195"/>
    </row>
    <row r="26" customFormat="false" ht="17.25" hidden="false" customHeight="true" outlineLevel="0" collapsed="false">
      <c r="B26" s="193"/>
      <c r="D26" s="177" t="s">
        <v>786</v>
      </c>
      <c r="E26" s="177"/>
      <c r="F26" s="177"/>
      <c r="G26" s="177"/>
      <c r="H26" s="177"/>
      <c r="I26" s="177"/>
      <c r="J26" s="177"/>
      <c r="K26" s="177"/>
      <c r="L26" s="177"/>
      <c r="M26" s="177"/>
      <c r="N26" s="177" t="s">
        <v>786</v>
      </c>
      <c r="O26" s="177"/>
      <c r="P26" s="177"/>
      <c r="Q26" s="177"/>
      <c r="R26" s="177"/>
      <c r="S26" s="177"/>
      <c r="T26" s="177"/>
      <c r="U26" s="177"/>
      <c r="V26" s="177"/>
      <c r="W26" s="177"/>
      <c r="X26" s="177"/>
      <c r="Y26" s="195"/>
    </row>
    <row r="27" customFormat="false" ht="26.25" hidden="false" customHeight="true" outlineLevel="0" collapsed="false">
      <c r="B27" s="193"/>
      <c r="D27" s="177"/>
      <c r="E27" s="177"/>
      <c r="F27" s="177"/>
      <c r="G27" s="177"/>
      <c r="H27" s="177"/>
      <c r="I27" s="177"/>
      <c r="J27" s="177"/>
      <c r="K27" s="177"/>
      <c r="L27" s="177"/>
      <c r="M27" s="177"/>
      <c r="N27" s="177"/>
      <c r="O27" s="177"/>
      <c r="P27" s="177"/>
      <c r="Q27" s="177"/>
      <c r="R27" s="177"/>
      <c r="S27" s="177"/>
      <c r="T27" s="177"/>
      <c r="U27" s="177"/>
      <c r="V27" s="177"/>
      <c r="W27" s="177"/>
      <c r="X27" s="177"/>
      <c r="Y27" s="195"/>
    </row>
    <row r="28" customFormat="false" ht="13.5" hidden="false" customHeight="false" outlineLevel="0" collapsed="false">
      <c r="B28" s="193"/>
      <c r="Y28" s="195"/>
    </row>
    <row r="29" customFormat="false" ht="13.5" hidden="false" customHeight="false" outlineLevel="0" collapsed="false">
      <c r="B29" s="193"/>
      <c r="C29" s="107" t="s">
        <v>788</v>
      </c>
      <c r="K29" s="198"/>
      <c r="L29" s="198"/>
      <c r="Y29" s="195"/>
    </row>
    <row r="30" customFormat="false" ht="6.75" hidden="false" customHeight="true" outlineLevel="0" collapsed="false">
      <c r="B30" s="193"/>
      <c r="Y30" s="195"/>
    </row>
    <row r="31" customFormat="false" ht="17.25" hidden="false" customHeight="true" outlineLevel="0" collapsed="false">
      <c r="B31" s="193"/>
      <c r="D31" s="177" t="s">
        <v>786</v>
      </c>
      <c r="E31" s="177"/>
      <c r="F31" s="177"/>
      <c r="G31" s="177"/>
      <c r="H31" s="177"/>
      <c r="I31" s="177"/>
      <c r="J31" s="177"/>
      <c r="K31" s="177"/>
      <c r="L31" s="177"/>
      <c r="M31" s="177"/>
      <c r="N31" s="177" t="s">
        <v>786</v>
      </c>
      <c r="O31" s="177"/>
      <c r="P31" s="177"/>
      <c r="Q31" s="177"/>
      <c r="R31" s="177"/>
      <c r="S31" s="177"/>
      <c r="T31" s="177"/>
      <c r="U31" s="177"/>
      <c r="V31" s="177"/>
      <c r="W31" s="177"/>
      <c r="X31" s="177"/>
      <c r="Y31" s="195"/>
    </row>
    <row r="32" customFormat="false" ht="26.25" hidden="false" customHeight="true" outlineLevel="0" collapsed="false">
      <c r="B32" s="193"/>
      <c r="D32" s="177"/>
      <c r="E32" s="177"/>
      <c r="F32" s="177"/>
      <c r="G32" s="177"/>
      <c r="H32" s="177"/>
      <c r="I32" s="177"/>
      <c r="J32" s="177"/>
      <c r="K32" s="177"/>
      <c r="L32" s="177"/>
      <c r="M32" s="177"/>
      <c r="N32" s="177"/>
      <c r="O32" s="177"/>
      <c r="P32" s="177"/>
      <c r="Q32" s="177"/>
      <c r="R32" s="177"/>
      <c r="S32" s="177"/>
      <c r="T32" s="177"/>
      <c r="U32" s="177"/>
      <c r="V32" s="177"/>
      <c r="W32" s="177"/>
      <c r="X32" s="177"/>
      <c r="Y32" s="195"/>
    </row>
    <row r="33" customFormat="false" ht="7.5" hidden="false" customHeight="true" outlineLevel="0" collapsed="false">
      <c r="B33" s="193"/>
      <c r="Y33" s="195"/>
    </row>
    <row r="34" customFormat="false" ht="13.5" hidden="false" customHeight="false" outlineLevel="0" collapsed="false">
      <c r="B34" s="193"/>
      <c r="C34" s="107" t="s">
        <v>789</v>
      </c>
      <c r="K34" s="175"/>
      <c r="L34" s="175"/>
      <c r="Y34" s="195"/>
    </row>
    <row r="35" customFormat="false" ht="6.75" hidden="false" customHeight="true" outlineLevel="0" collapsed="false">
      <c r="B35" s="193"/>
      <c r="Y35" s="195"/>
    </row>
    <row r="36" customFormat="false" ht="17.25" hidden="false" customHeight="true" outlineLevel="0" collapsed="false">
      <c r="B36" s="193"/>
      <c r="D36" s="177" t="s">
        <v>786</v>
      </c>
      <c r="E36" s="177"/>
      <c r="F36" s="177"/>
      <c r="G36" s="177"/>
      <c r="H36" s="177"/>
      <c r="I36" s="177"/>
      <c r="J36" s="177"/>
      <c r="K36" s="177"/>
      <c r="L36" s="177"/>
      <c r="M36" s="177"/>
      <c r="N36" s="177" t="s">
        <v>786</v>
      </c>
      <c r="O36" s="177"/>
      <c r="P36" s="177"/>
      <c r="Q36" s="177"/>
      <c r="R36" s="177"/>
      <c r="S36" s="177"/>
      <c r="T36" s="177"/>
      <c r="U36" s="177"/>
      <c r="V36" s="177"/>
      <c r="W36" s="177"/>
      <c r="X36" s="177"/>
      <c r="Y36" s="195"/>
    </row>
    <row r="37" customFormat="false" ht="27.75" hidden="false" customHeight="true" outlineLevel="0" collapsed="false">
      <c r="B37" s="193"/>
      <c r="D37" s="177"/>
      <c r="E37" s="177"/>
      <c r="F37" s="177"/>
      <c r="G37" s="177"/>
      <c r="H37" s="177"/>
      <c r="I37" s="177"/>
      <c r="J37" s="177"/>
      <c r="K37" s="177"/>
      <c r="L37" s="177"/>
      <c r="M37" s="177"/>
      <c r="N37" s="177"/>
      <c r="O37" s="177"/>
      <c r="P37" s="177"/>
      <c r="Q37" s="177"/>
      <c r="R37" s="177"/>
      <c r="S37" s="177"/>
      <c r="T37" s="177"/>
      <c r="U37" s="177"/>
      <c r="V37" s="177"/>
      <c r="W37" s="177"/>
      <c r="X37" s="177"/>
      <c r="Y37" s="195"/>
    </row>
    <row r="38" customFormat="false" ht="13.5" hidden="false" customHeight="false" outlineLevel="0" collapsed="false">
      <c r="A38" s="195"/>
      <c r="D38" s="237"/>
      <c r="Y38" s="195"/>
    </row>
    <row r="39" customFormat="false" ht="13.5" hidden="false" customHeight="false" outlineLevel="0" collapsed="false">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540"/>
    </row>
    <row r="42" customFormat="false" ht="13.5" hidden="false" customHeight="false" outlineLevel="0" collapsed="false">
      <c r="B42" s="107" t="s">
        <v>790</v>
      </c>
    </row>
    <row r="43" customFormat="false" ht="13.5" hidden="false" customHeight="false" outlineLevel="0" collapsed="false">
      <c r="B43" s="107" t="s">
        <v>791</v>
      </c>
      <c r="D43" s="107" t="s">
        <v>792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649" man="true" max="16383" min="0"/>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20" min="4"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793</v>
      </c>
    </row>
    <row r="4" customFormat="false" ht="13.5" hidden="false" customHeight="false" outlineLevel="0" collapsed="false">
      <c r="B4" s="175" t="s">
        <v>794</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179" t="s">
        <v>150</v>
      </c>
      <c r="H7" s="180" t="s">
        <v>212</v>
      </c>
      <c r="I7" s="180"/>
      <c r="J7" s="180"/>
      <c r="K7" s="180"/>
      <c r="L7" s="176" t="s">
        <v>150</v>
      </c>
      <c r="M7" s="180" t="s">
        <v>213</v>
      </c>
      <c r="N7" s="180"/>
      <c r="O7" s="180"/>
      <c r="P7" s="180"/>
      <c r="Q7" s="176" t="s">
        <v>150</v>
      </c>
      <c r="R7" s="180" t="s">
        <v>214</v>
      </c>
      <c r="S7" s="180"/>
      <c r="T7" s="180"/>
      <c r="U7" s="180"/>
      <c r="V7" s="180"/>
      <c r="W7" s="217"/>
      <c r="X7" s="217"/>
      <c r="Y7" s="251"/>
    </row>
    <row r="8" customFormat="false" ht="19.5" hidden="false" customHeight="true" outlineLevel="0" collapsed="false">
      <c r="B8" s="177" t="s">
        <v>718</v>
      </c>
      <c r="C8" s="177"/>
      <c r="D8" s="177"/>
      <c r="E8" s="177"/>
      <c r="F8" s="177"/>
      <c r="G8" s="176" t="s">
        <v>150</v>
      </c>
      <c r="H8" s="191" t="s">
        <v>719</v>
      </c>
      <c r="I8" s="354"/>
      <c r="J8" s="354"/>
      <c r="K8" s="354"/>
      <c r="L8" s="354"/>
      <c r="M8" s="354"/>
      <c r="N8" s="354"/>
      <c r="O8" s="354"/>
      <c r="P8" s="354"/>
      <c r="Q8" s="354"/>
      <c r="R8" s="354"/>
      <c r="S8" s="354"/>
      <c r="T8" s="354"/>
      <c r="U8" s="354"/>
      <c r="V8" s="354"/>
      <c r="W8" s="354"/>
      <c r="X8" s="354"/>
      <c r="Y8" s="355"/>
    </row>
    <row r="9" customFormat="false" ht="19.5" hidden="false" customHeight="true" outlineLevel="0" collapsed="false">
      <c r="B9" s="177"/>
      <c r="C9" s="177"/>
      <c r="D9" s="177"/>
      <c r="E9" s="177"/>
      <c r="F9" s="177"/>
      <c r="G9" s="176" t="s">
        <v>150</v>
      </c>
      <c r="H9" s="107" t="s">
        <v>720</v>
      </c>
      <c r="I9" s="201"/>
      <c r="J9" s="201"/>
      <c r="K9" s="201"/>
      <c r="L9" s="201"/>
      <c r="M9" s="201"/>
      <c r="N9" s="201"/>
      <c r="O9" s="201"/>
      <c r="P9" s="201"/>
      <c r="Q9" s="201"/>
      <c r="R9" s="201"/>
      <c r="S9" s="201"/>
      <c r="T9" s="201"/>
      <c r="U9" s="201"/>
      <c r="V9" s="201"/>
      <c r="W9" s="201"/>
      <c r="X9" s="201"/>
      <c r="Y9" s="235"/>
    </row>
    <row r="10" customFormat="false" ht="19.5" hidden="false" customHeight="true" outlineLevel="0" collapsed="false">
      <c r="B10" s="177"/>
      <c r="C10" s="177"/>
      <c r="D10" s="177"/>
      <c r="E10" s="177"/>
      <c r="F10" s="177"/>
      <c r="G10" s="185" t="s">
        <v>150</v>
      </c>
      <c r="H10" s="226" t="s">
        <v>778</v>
      </c>
      <c r="I10" s="208"/>
      <c r="J10" s="208"/>
      <c r="K10" s="208"/>
      <c r="L10" s="208"/>
      <c r="M10" s="208"/>
      <c r="N10" s="208"/>
      <c r="O10" s="208"/>
      <c r="P10" s="208"/>
      <c r="Q10" s="208"/>
      <c r="R10" s="208"/>
      <c r="S10" s="208"/>
      <c r="T10" s="208"/>
      <c r="U10" s="208"/>
      <c r="V10" s="208"/>
      <c r="W10" s="208"/>
      <c r="X10" s="208"/>
      <c r="Y10" s="356"/>
    </row>
    <row r="11" customFormat="false" ht="23.25" hidden="false" customHeight="true" outlineLevel="0" collapsed="false">
      <c r="B11" s="177" t="s">
        <v>254</v>
      </c>
      <c r="C11" s="177"/>
      <c r="D11" s="177"/>
      <c r="E11" s="177"/>
      <c r="F11" s="177"/>
      <c r="G11" s="178" t="s">
        <v>795</v>
      </c>
      <c r="H11" s="178"/>
      <c r="I11" s="178"/>
      <c r="J11" s="178"/>
      <c r="K11" s="178"/>
      <c r="L11" s="178"/>
      <c r="M11" s="178"/>
      <c r="N11" s="178"/>
      <c r="O11" s="178"/>
      <c r="P11" s="178"/>
      <c r="Q11" s="178"/>
      <c r="R11" s="178"/>
      <c r="S11" s="178"/>
      <c r="T11" s="178"/>
      <c r="U11" s="178"/>
      <c r="V11" s="178"/>
      <c r="W11" s="178"/>
      <c r="X11" s="178"/>
      <c r="Y11" s="178"/>
    </row>
    <row r="12" customFormat="false" ht="19.5" hidden="false" customHeight="true" outlineLevel="0" collapsed="false">
      <c r="B12" s="176"/>
      <c r="C12" s="176"/>
      <c r="D12" s="176"/>
      <c r="E12" s="176"/>
      <c r="F12" s="176"/>
      <c r="G12" s="176"/>
      <c r="I12" s="201"/>
      <c r="J12" s="201"/>
      <c r="K12" s="201"/>
      <c r="L12" s="201"/>
      <c r="M12" s="201"/>
      <c r="N12" s="201"/>
      <c r="O12" s="201"/>
      <c r="P12" s="201"/>
      <c r="Q12" s="201"/>
      <c r="R12" s="201"/>
      <c r="S12" s="201"/>
      <c r="T12" s="201"/>
      <c r="U12" s="201"/>
      <c r="V12" s="201"/>
      <c r="W12" s="201"/>
      <c r="X12" s="201"/>
      <c r="Y12" s="201"/>
    </row>
    <row r="14" customFormat="false" ht="13.5" hidden="false" customHeight="false" outlineLevel="0" collapsed="false">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2"/>
    </row>
    <row r="15" customFormat="false" ht="13.5" hidden="false" customHeight="false" outlineLevel="0" collapsed="false">
      <c r="B15" s="193" t="s">
        <v>796</v>
      </c>
      <c r="Y15" s="195"/>
    </row>
    <row r="16" customFormat="false" ht="13.5" hidden="false" customHeight="false" outlineLevel="0" collapsed="false">
      <c r="B16" s="193"/>
      <c r="Y16" s="195"/>
    </row>
    <row r="17" customFormat="false" ht="13.5" hidden="false" customHeight="false" outlineLevel="0" collapsed="false">
      <c r="B17" s="193"/>
      <c r="C17" s="107" t="s">
        <v>797</v>
      </c>
      <c r="K17" s="198"/>
      <c r="L17" s="198"/>
      <c r="Y17" s="195"/>
    </row>
    <row r="18" customFormat="false" ht="6.75" hidden="false" customHeight="true" outlineLevel="0" collapsed="false">
      <c r="B18" s="193"/>
      <c r="Y18" s="195"/>
    </row>
    <row r="19" customFormat="false" ht="17.25" hidden="false" customHeight="true" outlineLevel="0" collapsed="false">
      <c r="B19" s="193"/>
      <c r="D19" s="177" t="s">
        <v>786</v>
      </c>
      <c r="E19" s="177"/>
      <c r="F19" s="177"/>
      <c r="G19" s="177"/>
      <c r="H19" s="177"/>
      <c r="I19" s="177"/>
      <c r="J19" s="177"/>
      <c r="K19" s="177"/>
      <c r="L19" s="177"/>
      <c r="M19" s="177"/>
      <c r="N19" s="177" t="s">
        <v>786</v>
      </c>
      <c r="O19" s="177"/>
      <c r="P19" s="177"/>
      <c r="Q19" s="177"/>
      <c r="R19" s="177"/>
      <c r="S19" s="177"/>
      <c r="T19" s="177"/>
      <c r="U19" s="177"/>
      <c r="V19" s="177"/>
      <c r="W19" s="177"/>
      <c r="X19" s="177"/>
      <c r="Y19" s="195"/>
    </row>
    <row r="20" customFormat="false" ht="26.25" hidden="false" customHeight="true" outlineLevel="0" collapsed="false">
      <c r="B20" s="193"/>
      <c r="D20" s="177"/>
      <c r="E20" s="177"/>
      <c r="F20" s="177"/>
      <c r="G20" s="177"/>
      <c r="H20" s="177"/>
      <c r="I20" s="177"/>
      <c r="J20" s="177"/>
      <c r="K20" s="177"/>
      <c r="L20" s="177"/>
      <c r="M20" s="177"/>
      <c r="N20" s="177"/>
      <c r="O20" s="177"/>
      <c r="P20" s="177"/>
      <c r="Q20" s="177"/>
      <c r="R20" s="177"/>
      <c r="S20" s="177"/>
      <c r="T20" s="177"/>
      <c r="U20" s="177"/>
      <c r="V20" s="177"/>
      <c r="W20" s="177"/>
      <c r="X20" s="177"/>
      <c r="Y20" s="195"/>
    </row>
    <row r="21" customFormat="false" ht="13.5" hidden="false" customHeight="false" outlineLevel="0" collapsed="false">
      <c r="B21" s="193"/>
      <c r="M21" s="176"/>
      <c r="R21" s="176"/>
      <c r="X21" s="176"/>
      <c r="Y21" s="195"/>
    </row>
    <row r="22" customFormat="false" ht="13.5" hidden="false" customHeight="false" outlineLevel="0" collapsed="false">
      <c r="B22" s="225"/>
      <c r="C22" s="226"/>
      <c r="D22" s="226"/>
      <c r="E22" s="226"/>
      <c r="F22" s="226"/>
      <c r="G22" s="226"/>
      <c r="H22" s="226"/>
      <c r="I22" s="226"/>
      <c r="J22" s="226"/>
      <c r="K22" s="226"/>
      <c r="L22" s="226"/>
      <c r="M22" s="226"/>
      <c r="N22" s="226"/>
      <c r="O22" s="226"/>
      <c r="P22" s="226"/>
      <c r="Q22" s="226"/>
      <c r="R22" s="226"/>
      <c r="S22" s="226"/>
      <c r="T22" s="226"/>
      <c r="U22" s="226"/>
      <c r="V22" s="226"/>
      <c r="W22" s="226"/>
      <c r="X22" s="226"/>
      <c r="Y22" s="227"/>
    </row>
    <row r="25" customFormat="false" ht="13.5" hidden="false" customHeight="false" outlineLevel="0" collapsed="false">
      <c r="B25" s="107" t="s">
        <v>798</v>
      </c>
    </row>
    <row r="26" customFormat="false" ht="13.5" hidden="false" customHeight="false" outlineLevel="0" collapsed="false">
      <c r="B26" s="107" t="s">
        <v>791</v>
      </c>
      <c r="D26" s="107" t="s">
        <v>799</v>
      </c>
    </row>
    <row r="38" customFormat="false" ht="13.5" hidden="false" customHeight="false" outlineLevel="0" collapsed="false">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customFormat="false" ht="13.5" hidden="false" customHeight="false" outlineLevel="0" collapsed="false">
      <c r="C39" s="191"/>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G123"/>
  <sheetViews>
    <sheetView showFormulas="false" showGridLines="true" showRowColHeaders="true" showZeros="true" rightToLeft="false" tabSelected="false" showOutlineSymbols="true" defaultGridColor="true" view="normal" topLeftCell="A1" colorId="64" zoomScale="100" zoomScaleNormal="100" zoomScalePageLayoutView="55" workbookViewId="0">
      <selection pane="topLeft" activeCell="B9" activeCellId="0" sqref="B9"/>
    </sheetView>
  </sheetViews>
  <sheetFormatPr defaultColWidth="3.50390625" defaultRowHeight="13.5" zeroHeight="false" outlineLevelRow="0" outlineLevelCol="0"/>
  <cols>
    <col collapsed="false" customWidth="true" hidden="false" outlineLevel="0" max="1" min="1" style="73" width="2"/>
    <col collapsed="false" customWidth="true" hidden="false" outlineLevel="0" max="2" min="2" style="173" width="3"/>
    <col collapsed="false" customWidth="false" hidden="false" outlineLevel="0" max="6" min="3" style="73" width="3.5"/>
    <col collapsed="false" customWidth="true" hidden="false" outlineLevel="0" max="7" min="7" style="73" width="1.5"/>
    <col collapsed="false" customWidth="false" hidden="false" outlineLevel="0" max="25" min="8" style="73" width="3.5"/>
    <col collapsed="false" customWidth="true" hidden="false" outlineLevel="0" max="26" min="26" style="73" width="1"/>
    <col collapsed="false" customWidth="true" hidden="false" outlineLevel="0" max="27" min="27" style="73" width="4"/>
    <col collapsed="false" customWidth="true" hidden="false" outlineLevel="0" max="28" min="28" style="73" width="2.37"/>
    <col collapsed="false" customWidth="true" hidden="false" outlineLevel="0" max="29" min="29" style="73" width="4"/>
    <col collapsed="false" customWidth="true" hidden="false" outlineLevel="0" max="30" min="30" style="73" width="1"/>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800</v>
      </c>
    </row>
    <row r="3" s="107" customFormat="true" ht="13.5" hidden="false" customHeight="false" outlineLevel="0" collapsed="false">
      <c r="AC3" s="174"/>
    </row>
    <row r="4" s="107" customFormat="true" ht="47.25" hidden="false" customHeight="true" outlineLevel="0" collapsed="false">
      <c r="B4" s="247" t="s">
        <v>801</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row>
    <row r="5" s="107" customFormat="true" ht="13.5" hidden="false" customHeight="false" outlineLevel="0" collapsed="false">
      <c r="B5" s="107" t="s">
        <v>802</v>
      </c>
    </row>
    <row r="6" s="107" customFormat="true" ht="13.5" hidden="false" customHeight="false" outlineLevel="0" collapsed="false"/>
    <row r="7" s="107" customFormat="true" ht="23.25" hidden="false" customHeight="true" outlineLevel="0" collapsed="false">
      <c r="B7" s="177" t="s">
        <v>210</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c r="AC7" s="178"/>
    </row>
    <row r="8" s="107" customFormat="true" ht="23.25" hidden="false" customHeight="true" outlineLevel="0" collapsed="false">
      <c r="B8" s="177" t="s">
        <v>211</v>
      </c>
      <c r="C8" s="177"/>
      <c r="D8" s="177"/>
      <c r="E8" s="177"/>
      <c r="F8" s="177"/>
      <c r="G8" s="329"/>
      <c r="H8" s="216" t="s">
        <v>150</v>
      </c>
      <c r="I8" s="180" t="s">
        <v>212</v>
      </c>
      <c r="J8" s="180"/>
      <c r="K8" s="180"/>
      <c r="L8" s="180"/>
      <c r="M8" s="176" t="s">
        <v>150</v>
      </c>
      <c r="N8" s="180" t="s">
        <v>213</v>
      </c>
      <c r="O8" s="180"/>
      <c r="P8" s="180"/>
      <c r="Q8" s="180"/>
      <c r="R8" s="176" t="s">
        <v>150</v>
      </c>
      <c r="S8" s="180" t="s">
        <v>214</v>
      </c>
      <c r="T8" s="180"/>
      <c r="U8" s="180"/>
      <c r="V8" s="216"/>
      <c r="W8" s="216"/>
      <c r="X8" s="216"/>
      <c r="Y8" s="216"/>
      <c r="Z8" s="216"/>
      <c r="AA8" s="216"/>
      <c r="AB8" s="216"/>
      <c r="AC8" s="220"/>
    </row>
    <row r="9" s="107" customFormat="true" ht="23.25" hidden="false" customHeight="true" outlineLevel="0" collapsed="false">
      <c r="B9" s="177" t="s">
        <v>254</v>
      </c>
      <c r="C9" s="177"/>
      <c r="D9" s="177"/>
      <c r="E9" s="177"/>
      <c r="F9" s="177"/>
      <c r="G9" s="329"/>
      <c r="H9" s="216" t="s">
        <v>150</v>
      </c>
      <c r="I9" s="217" t="s">
        <v>803</v>
      </c>
      <c r="J9" s="180"/>
      <c r="K9" s="180"/>
      <c r="L9" s="180"/>
      <c r="M9" s="180"/>
      <c r="N9" s="180"/>
      <c r="O9" s="180"/>
      <c r="P9" s="180"/>
      <c r="Q9" s="216" t="s">
        <v>150</v>
      </c>
      <c r="R9" s="217" t="s">
        <v>804</v>
      </c>
      <c r="S9" s="180"/>
      <c r="T9" s="180"/>
      <c r="U9" s="180"/>
      <c r="V9" s="216"/>
      <c r="W9" s="216"/>
      <c r="X9" s="216"/>
      <c r="Y9" s="216"/>
      <c r="Z9" s="216"/>
      <c r="AA9" s="216"/>
      <c r="AB9" s="216"/>
      <c r="AC9" s="220"/>
    </row>
    <row r="10" s="107" customFormat="true" ht="13.5" hidden="false" customHeight="false" outlineLevel="0" collapsed="false"/>
    <row r="11" s="107" customFormat="true" ht="8.25" hidden="false" customHeight="true" outlineLevel="0" collapsed="false">
      <c r="B11" s="190"/>
      <c r="C11" s="191"/>
      <c r="D11" s="191"/>
      <c r="E11" s="191"/>
      <c r="F11" s="192"/>
      <c r="G11" s="191"/>
      <c r="H11" s="191"/>
      <c r="I11" s="191"/>
      <c r="J11" s="191"/>
      <c r="K11" s="191"/>
      <c r="L11" s="191"/>
      <c r="M11" s="191"/>
      <c r="N11" s="191"/>
      <c r="O11" s="191"/>
      <c r="P11" s="191"/>
      <c r="Q11" s="191"/>
      <c r="R11" s="191"/>
      <c r="S11" s="191"/>
      <c r="T11" s="191"/>
      <c r="U11" s="191"/>
      <c r="V11" s="191"/>
      <c r="W11" s="191"/>
      <c r="X11" s="191"/>
      <c r="Y11" s="191"/>
      <c r="Z11" s="191"/>
      <c r="AA11" s="190"/>
      <c r="AB11" s="191"/>
      <c r="AC11" s="192"/>
    </row>
    <row r="12" s="107" customFormat="true" ht="33.75" hidden="false" customHeight="true" outlineLevel="0" collapsed="false">
      <c r="B12" s="541" t="s">
        <v>805</v>
      </c>
      <c r="C12" s="541"/>
      <c r="D12" s="541"/>
      <c r="E12" s="541"/>
      <c r="F12" s="541"/>
      <c r="H12" s="250" t="s">
        <v>102</v>
      </c>
      <c r="I12" s="542" t="s">
        <v>806</v>
      </c>
      <c r="J12" s="542"/>
      <c r="K12" s="542"/>
      <c r="L12" s="542"/>
      <c r="M12" s="542"/>
      <c r="N12" s="542"/>
      <c r="O12" s="542"/>
      <c r="P12" s="542"/>
      <c r="Q12" s="542"/>
      <c r="R12" s="542"/>
      <c r="S12" s="179"/>
      <c r="T12" s="179"/>
      <c r="U12" s="220" t="s">
        <v>158</v>
      </c>
      <c r="V12" s="176"/>
      <c r="W12" s="176"/>
      <c r="X12" s="176"/>
      <c r="Y12" s="176"/>
      <c r="AA12" s="543" t="s">
        <v>219</v>
      </c>
      <c r="AB12" s="544" t="s">
        <v>220</v>
      </c>
      <c r="AC12" s="545" t="s">
        <v>221</v>
      </c>
      <c r="AG12" s="198"/>
    </row>
    <row r="13" s="107" customFormat="true" ht="43.5" hidden="false" customHeight="true" outlineLevel="0" collapsed="false">
      <c r="B13" s="541"/>
      <c r="C13" s="541"/>
      <c r="D13" s="541"/>
      <c r="E13" s="541"/>
      <c r="F13" s="541"/>
      <c r="H13" s="250" t="s">
        <v>104</v>
      </c>
      <c r="I13" s="542" t="s">
        <v>807</v>
      </c>
      <c r="J13" s="542"/>
      <c r="K13" s="542"/>
      <c r="L13" s="542"/>
      <c r="M13" s="542"/>
      <c r="N13" s="542"/>
      <c r="O13" s="542"/>
      <c r="P13" s="542"/>
      <c r="Q13" s="542"/>
      <c r="R13" s="542"/>
      <c r="S13" s="179"/>
      <c r="T13" s="179"/>
      <c r="U13" s="220" t="s">
        <v>158</v>
      </c>
      <c r="V13" s="107" t="s">
        <v>282</v>
      </c>
      <c r="W13" s="546" t="s">
        <v>808</v>
      </c>
      <c r="X13" s="546"/>
      <c r="Y13" s="546"/>
      <c r="Z13" s="201"/>
      <c r="AA13" s="203" t="s">
        <v>150</v>
      </c>
      <c r="AB13" s="176" t="s">
        <v>220</v>
      </c>
      <c r="AC13" s="223" t="s">
        <v>150</v>
      </c>
      <c r="AG13" s="198"/>
    </row>
    <row r="14" s="107" customFormat="true" ht="8.25" hidden="false" customHeight="true" outlineLevel="0" collapsed="false">
      <c r="B14" s="547"/>
      <c r="C14" s="548"/>
      <c r="D14" s="548"/>
      <c r="E14" s="548"/>
      <c r="F14" s="549"/>
      <c r="G14" s="226"/>
      <c r="H14" s="226"/>
      <c r="I14" s="226"/>
      <c r="J14" s="226"/>
      <c r="K14" s="226"/>
      <c r="L14" s="226"/>
      <c r="M14" s="226"/>
      <c r="N14" s="226"/>
      <c r="O14" s="226"/>
      <c r="P14" s="226"/>
      <c r="Q14" s="226"/>
      <c r="R14" s="226"/>
      <c r="S14" s="226"/>
      <c r="T14" s="226"/>
      <c r="U14" s="226"/>
      <c r="V14" s="226"/>
      <c r="W14" s="226"/>
      <c r="X14" s="226"/>
      <c r="Y14" s="226"/>
      <c r="Z14" s="226"/>
      <c r="AA14" s="225"/>
      <c r="AB14" s="226"/>
      <c r="AC14" s="227"/>
    </row>
    <row r="15" s="107" customFormat="true" ht="8.25" hidden="false" customHeight="true" outlineLevel="0" collapsed="false">
      <c r="B15" s="550"/>
      <c r="C15" s="551"/>
      <c r="D15" s="551"/>
      <c r="E15" s="551"/>
      <c r="F15" s="552"/>
      <c r="G15" s="191"/>
      <c r="H15" s="191"/>
      <c r="I15" s="191"/>
      <c r="J15" s="191"/>
      <c r="K15" s="191"/>
      <c r="L15" s="191"/>
      <c r="M15" s="191"/>
      <c r="N15" s="191"/>
      <c r="O15" s="191"/>
      <c r="P15" s="191"/>
      <c r="Q15" s="191"/>
      <c r="R15" s="191"/>
      <c r="S15" s="191"/>
      <c r="T15" s="191"/>
      <c r="U15" s="191"/>
      <c r="V15" s="191"/>
      <c r="W15" s="191"/>
      <c r="X15" s="191"/>
      <c r="Y15" s="191"/>
      <c r="Z15" s="191"/>
      <c r="AA15" s="190"/>
      <c r="AB15" s="191"/>
      <c r="AC15" s="192"/>
    </row>
    <row r="16" s="107" customFormat="true" ht="33.75" hidden="false" customHeight="true" outlineLevel="0" collapsed="false">
      <c r="B16" s="541" t="s">
        <v>809</v>
      </c>
      <c r="C16" s="541"/>
      <c r="D16" s="541"/>
      <c r="E16" s="541"/>
      <c r="F16" s="541"/>
      <c r="H16" s="250" t="s">
        <v>102</v>
      </c>
      <c r="I16" s="542" t="s">
        <v>806</v>
      </c>
      <c r="J16" s="542"/>
      <c r="K16" s="542"/>
      <c r="L16" s="542"/>
      <c r="M16" s="542"/>
      <c r="N16" s="542"/>
      <c r="O16" s="542"/>
      <c r="P16" s="542"/>
      <c r="Q16" s="542"/>
      <c r="R16" s="542"/>
      <c r="S16" s="179"/>
      <c r="T16" s="179"/>
      <c r="U16" s="220" t="s">
        <v>158</v>
      </c>
      <c r="V16" s="176"/>
      <c r="W16" s="176"/>
      <c r="X16" s="176"/>
      <c r="Y16" s="176"/>
      <c r="AA16" s="543" t="s">
        <v>219</v>
      </c>
      <c r="AB16" s="544" t="s">
        <v>220</v>
      </c>
      <c r="AC16" s="545" t="s">
        <v>221</v>
      </c>
      <c r="AG16" s="198"/>
    </row>
    <row r="17" s="107" customFormat="true" ht="43.5" hidden="false" customHeight="true" outlineLevel="0" collapsed="false">
      <c r="B17" s="541"/>
      <c r="C17" s="541"/>
      <c r="D17" s="541"/>
      <c r="E17" s="541"/>
      <c r="F17" s="541"/>
      <c r="H17" s="250" t="s">
        <v>104</v>
      </c>
      <c r="I17" s="542" t="s">
        <v>810</v>
      </c>
      <c r="J17" s="542"/>
      <c r="K17" s="542"/>
      <c r="L17" s="542"/>
      <c r="M17" s="542"/>
      <c r="N17" s="542"/>
      <c r="O17" s="542"/>
      <c r="P17" s="542"/>
      <c r="Q17" s="542"/>
      <c r="R17" s="542"/>
      <c r="S17" s="179"/>
      <c r="T17" s="179"/>
      <c r="U17" s="220" t="s">
        <v>158</v>
      </c>
      <c r="V17" s="107" t="s">
        <v>282</v>
      </c>
      <c r="W17" s="546" t="s">
        <v>811</v>
      </c>
      <c r="X17" s="546"/>
      <c r="Y17" s="546"/>
      <c r="Z17" s="201"/>
      <c r="AA17" s="203" t="s">
        <v>150</v>
      </c>
      <c r="AB17" s="176" t="s">
        <v>220</v>
      </c>
      <c r="AC17" s="223" t="s">
        <v>150</v>
      </c>
      <c r="AG17" s="198"/>
    </row>
    <row r="18" s="107" customFormat="true" ht="8.25" hidden="false" customHeight="true" outlineLevel="0" collapsed="false">
      <c r="B18" s="225"/>
      <c r="C18" s="226"/>
      <c r="D18" s="226"/>
      <c r="E18" s="226"/>
      <c r="F18" s="227"/>
      <c r="G18" s="226"/>
      <c r="H18" s="226"/>
      <c r="I18" s="226"/>
      <c r="J18" s="226"/>
      <c r="K18" s="226"/>
      <c r="L18" s="226"/>
      <c r="M18" s="226"/>
      <c r="N18" s="226"/>
      <c r="O18" s="226"/>
      <c r="P18" s="226"/>
      <c r="Q18" s="226"/>
      <c r="R18" s="226"/>
      <c r="S18" s="226"/>
      <c r="T18" s="226"/>
      <c r="U18" s="226"/>
      <c r="V18" s="226"/>
      <c r="W18" s="226"/>
      <c r="X18" s="226"/>
      <c r="Y18" s="226"/>
      <c r="Z18" s="226"/>
      <c r="AA18" s="225"/>
      <c r="AB18" s="226"/>
      <c r="AC18" s="227"/>
    </row>
    <row r="19" s="107" customFormat="true" ht="8.25" hidden="false" customHeight="true" outlineLevel="0" collapsed="false">
      <c r="B19" s="190"/>
      <c r="C19" s="191"/>
      <c r="D19" s="191"/>
      <c r="E19" s="191"/>
      <c r="F19" s="192"/>
      <c r="G19" s="191"/>
      <c r="H19" s="191"/>
      <c r="I19" s="191"/>
      <c r="J19" s="191"/>
      <c r="K19" s="191"/>
      <c r="L19" s="191"/>
      <c r="M19" s="191"/>
      <c r="N19" s="191"/>
      <c r="O19" s="191"/>
      <c r="P19" s="191"/>
      <c r="Q19" s="191"/>
      <c r="R19" s="191"/>
      <c r="S19" s="191"/>
      <c r="T19" s="191"/>
      <c r="U19" s="191"/>
      <c r="V19" s="191"/>
      <c r="W19" s="191"/>
      <c r="X19" s="191"/>
      <c r="Y19" s="191"/>
      <c r="Z19" s="191"/>
      <c r="AA19" s="190"/>
      <c r="AB19" s="191"/>
      <c r="AC19" s="192"/>
    </row>
    <row r="20" s="107" customFormat="true" ht="43.5" hidden="false" customHeight="true" outlineLevel="0" collapsed="false">
      <c r="B20" s="541" t="s">
        <v>812</v>
      </c>
      <c r="C20" s="541"/>
      <c r="D20" s="541"/>
      <c r="E20" s="541"/>
      <c r="F20" s="541"/>
      <c r="H20" s="250" t="s">
        <v>102</v>
      </c>
      <c r="I20" s="542" t="s">
        <v>813</v>
      </c>
      <c r="J20" s="542"/>
      <c r="K20" s="542"/>
      <c r="L20" s="542"/>
      <c r="M20" s="542"/>
      <c r="N20" s="542"/>
      <c r="O20" s="542"/>
      <c r="P20" s="542"/>
      <c r="Q20" s="542"/>
      <c r="R20" s="542"/>
      <c r="S20" s="179"/>
      <c r="T20" s="179"/>
      <c r="U20" s="220" t="s">
        <v>158</v>
      </c>
      <c r="V20" s="384"/>
      <c r="W20" s="546"/>
      <c r="X20" s="546"/>
      <c r="Y20" s="546"/>
      <c r="Z20" s="201"/>
      <c r="AA20" s="543" t="s">
        <v>219</v>
      </c>
      <c r="AB20" s="544" t="s">
        <v>220</v>
      </c>
      <c r="AC20" s="545" t="s">
        <v>221</v>
      </c>
      <c r="AG20" s="198"/>
    </row>
    <row r="21" s="107" customFormat="true" ht="21" hidden="false" customHeight="true" outlineLevel="0" collapsed="false">
      <c r="B21" s="553"/>
      <c r="C21" s="384"/>
      <c r="D21" s="384"/>
      <c r="E21" s="384"/>
      <c r="F21" s="554"/>
      <c r="H21" s="555" t="s">
        <v>282</v>
      </c>
      <c r="I21" s="556" t="s">
        <v>814</v>
      </c>
      <c r="J21" s="556"/>
      <c r="K21" s="556"/>
      <c r="L21" s="556"/>
      <c r="M21" s="557"/>
      <c r="N21" s="557"/>
      <c r="O21" s="557"/>
      <c r="P21" s="557"/>
      <c r="Q21" s="557"/>
      <c r="R21" s="557"/>
      <c r="U21" s="176"/>
      <c r="V21" s="384"/>
      <c r="W21" s="558"/>
      <c r="X21" s="558"/>
      <c r="Y21" s="558"/>
      <c r="Z21" s="201"/>
      <c r="AA21" s="559" t="s">
        <v>150</v>
      </c>
      <c r="AB21" s="560" t="s">
        <v>220</v>
      </c>
      <c r="AC21" s="561" t="s">
        <v>150</v>
      </c>
      <c r="AG21" s="198"/>
    </row>
    <row r="22" s="107" customFormat="true" ht="21" hidden="false" customHeight="true" outlineLevel="0" collapsed="false">
      <c r="B22" s="225"/>
      <c r="C22" s="226"/>
      <c r="D22" s="226"/>
      <c r="E22" s="226"/>
      <c r="F22" s="227"/>
      <c r="G22" s="562"/>
      <c r="H22" s="563" t="s">
        <v>282</v>
      </c>
      <c r="I22" s="564" t="s">
        <v>815</v>
      </c>
      <c r="J22" s="564"/>
      <c r="K22" s="564"/>
      <c r="L22" s="565"/>
      <c r="M22" s="565"/>
      <c r="N22" s="565"/>
      <c r="O22" s="565"/>
      <c r="P22" s="565"/>
      <c r="Q22" s="565"/>
      <c r="R22" s="565"/>
      <c r="S22" s="565"/>
      <c r="T22" s="565"/>
      <c r="U22" s="565"/>
      <c r="V22" s="565"/>
      <c r="W22" s="564"/>
      <c r="X22" s="564"/>
      <c r="Y22" s="564"/>
      <c r="Z22" s="565"/>
      <c r="AA22" s="566" t="s">
        <v>150</v>
      </c>
      <c r="AB22" s="567" t="s">
        <v>220</v>
      </c>
      <c r="AC22" s="568" t="s">
        <v>150</v>
      </c>
    </row>
    <row r="23" s="107" customFormat="true" ht="8.25" hidden="false" customHeight="true" outlineLevel="0" collapsed="false">
      <c r="B23" s="190"/>
      <c r="C23" s="191"/>
      <c r="D23" s="191"/>
      <c r="E23" s="191"/>
      <c r="F23" s="192"/>
      <c r="G23" s="191"/>
      <c r="H23" s="191"/>
      <c r="I23" s="191"/>
      <c r="J23" s="191"/>
      <c r="K23" s="191"/>
      <c r="L23" s="191"/>
      <c r="M23" s="191"/>
      <c r="N23" s="191"/>
      <c r="O23" s="191"/>
      <c r="P23" s="191"/>
      <c r="Q23" s="191"/>
      <c r="R23" s="191"/>
      <c r="S23" s="191"/>
      <c r="T23" s="191"/>
      <c r="U23" s="191"/>
      <c r="V23" s="191"/>
      <c r="W23" s="191"/>
      <c r="X23" s="191"/>
      <c r="Y23" s="191"/>
      <c r="Z23" s="191"/>
      <c r="AA23" s="190"/>
      <c r="AB23" s="191"/>
      <c r="AC23" s="192"/>
    </row>
    <row r="24" s="107" customFormat="true" ht="43.5" hidden="false" customHeight="true" outlineLevel="0" collapsed="false">
      <c r="B24" s="541" t="s">
        <v>816</v>
      </c>
      <c r="C24" s="541"/>
      <c r="D24" s="541"/>
      <c r="E24" s="541"/>
      <c r="F24" s="541"/>
      <c r="H24" s="250" t="s">
        <v>102</v>
      </c>
      <c r="I24" s="542" t="s">
        <v>817</v>
      </c>
      <c r="J24" s="542"/>
      <c r="K24" s="542"/>
      <c r="L24" s="542"/>
      <c r="M24" s="542"/>
      <c r="N24" s="542"/>
      <c r="O24" s="542"/>
      <c r="P24" s="542"/>
      <c r="Q24" s="542"/>
      <c r="R24" s="542"/>
      <c r="S24" s="179"/>
      <c r="T24" s="179"/>
      <c r="U24" s="220" t="s">
        <v>158</v>
      </c>
      <c r="V24" s="176"/>
      <c r="W24" s="176"/>
      <c r="X24" s="176"/>
      <c r="Y24" s="176"/>
      <c r="AA24" s="543" t="s">
        <v>219</v>
      </c>
      <c r="AB24" s="544" t="s">
        <v>220</v>
      </c>
      <c r="AC24" s="545" t="s">
        <v>221</v>
      </c>
      <c r="AG24" s="198"/>
    </row>
    <row r="25" s="107" customFormat="true" ht="43.5" hidden="false" customHeight="true" outlineLevel="0" collapsed="false">
      <c r="B25" s="193"/>
      <c r="F25" s="195"/>
      <c r="H25" s="250" t="s">
        <v>104</v>
      </c>
      <c r="I25" s="542" t="s">
        <v>818</v>
      </c>
      <c r="J25" s="542"/>
      <c r="K25" s="542"/>
      <c r="L25" s="542"/>
      <c r="M25" s="542"/>
      <c r="N25" s="542"/>
      <c r="O25" s="542"/>
      <c r="P25" s="542"/>
      <c r="Q25" s="542"/>
      <c r="R25" s="542"/>
      <c r="S25" s="179"/>
      <c r="T25" s="179"/>
      <c r="U25" s="220" t="s">
        <v>158</v>
      </c>
      <c r="V25" s="107" t="s">
        <v>282</v>
      </c>
      <c r="W25" s="546" t="s">
        <v>819</v>
      </c>
      <c r="X25" s="546"/>
      <c r="Y25" s="546"/>
      <c r="Z25" s="201"/>
      <c r="AA25" s="203" t="s">
        <v>150</v>
      </c>
      <c r="AB25" s="176" t="s">
        <v>220</v>
      </c>
      <c r="AC25" s="223" t="s">
        <v>150</v>
      </c>
      <c r="AG25" s="198"/>
    </row>
    <row r="26" s="107" customFormat="true" ht="8.25" hidden="false" customHeight="true" outlineLevel="0" collapsed="false">
      <c r="B26" s="225"/>
      <c r="C26" s="226"/>
      <c r="D26" s="226"/>
      <c r="E26" s="226"/>
      <c r="F26" s="227"/>
      <c r="G26" s="226"/>
      <c r="H26" s="226"/>
      <c r="I26" s="226"/>
      <c r="J26" s="226"/>
      <c r="K26" s="226"/>
      <c r="L26" s="226"/>
      <c r="M26" s="226"/>
      <c r="N26" s="226"/>
      <c r="O26" s="226"/>
      <c r="P26" s="226"/>
      <c r="Q26" s="226"/>
      <c r="R26" s="226"/>
      <c r="S26" s="226"/>
      <c r="T26" s="226"/>
      <c r="U26" s="226"/>
      <c r="V26" s="226"/>
      <c r="W26" s="226"/>
      <c r="X26" s="226"/>
      <c r="Y26" s="226"/>
      <c r="Z26" s="226"/>
      <c r="AA26" s="225"/>
      <c r="AB26" s="226"/>
      <c r="AC26" s="227"/>
    </row>
    <row r="27" s="107" customFormat="true" ht="13.5" hidden="false" customHeight="true" outlineLevel="0" collapsed="false">
      <c r="I27" s="569"/>
      <c r="J27" s="569"/>
      <c r="K27" s="569"/>
      <c r="W27" s="569"/>
      <c r="X27" s="569"/>
      <c r="Y27" s="569"/>
      <c r="AA27" s="344"/>
      <c r="AB27" s="344"/>
      <c r="AC27" s="344"/>
    </row>
    <row r="28" s="107" customFormat="true" ht="13.5" hidden="false" customHeight="true" outlineLevel="0" collapsed="false"/>
    <row r="29" s="107" customFormat="true" ht="13.5" hidden="false" customHeight="false" outlineLevel="0" collapsed="false">
      <c r="B29" s="107" t="s">
        <v>820</v>
      </c>
    </row>
    <row r="30" s="107" customFormat="true" ht="13.5" hidden="false" customHeight="false" outlineLevel="0" collapsed="false"/>
    <row r="31" s="107" customFormat="true" ht="23.25" hidden="false" customHeight="true" outlineLevel="0" collapsed="false">
      <c r="B31" s="177" t="s">
        <v>210</v>
      </c>
      <c r="C31" s="177"/>
      <c r="D31" s="177"/>
      <c r="E31" s="177"/>
      <c r="F31" s="177"/>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row>
    <row r="32" s="107" customFormat="true" ht="23.25" hidden="false" customHeight="true" outlineLevel="0" collapsed="false">
      <c r="B32" s="177" t="s">
        <v>211</v>
      </c>
      <c r="C32" s="177"/>
      <c r="D32" s="177"/>
      <c r="E32" s="177"/>
      <c r="F32" s="177"/>
      <c r="G32" s="329"/>
      <c r="H32" s="216" t="s">
        <v>150</v>
      </c>
      <c r="I32" s="180" t="s">
        <v>212</v>
      </c>
      <c r="J32" s="180"/>
      <c r="K32" s="180"/>
      <c r="L32" s="180"/>
      <c r="M32" s="176" t="s">
        <v>150</v>
      </c>
      <c r="N32" s="180" t="s">
        <v>213</v>
      </c>
      <c r="O32" s="180"/>
      <c r="P32" s="180"/>
      <c r="Q32" s="180"/>
      <c r="R32" s="176" t="s">
        <v>150</v>
      </c>
      <c r="S32" s="180" t="s">
        <v>214</v>
      </c>
      <c r="T32" s="180"/>
      <c r="U32" s="180"/>
      <c r="V32" s="216"/>
      <c r="W32" s="216"/>
      <c r="X32" s="216"/>
      <c r="Y32" s="216"/>
      <c r="Z32" s="216"/>
      <c r="AA32" s="216"/>
      <c r="AB32" s="216"/>
      <c r="AC32" s="220"/>
    </row>
    <row r="33" s="107" customFormat="true" ht="23.25" hidden="false" customHeight="true" outlineLevel="0" collapsed="false">
      <c r="B33" s="177" t="s">
        <v>254</v>
      </c>
      <c r="C33" s="177"/>
      <c r="D33" s="177"/>
      <c r="E33" s="177"/>
      <c r="F33" s="177"/>
      <c r="G33" s="329"/>
      <c r="H33" s="216" t="s">
        <v>150</v>
      </c>
      <c r="I33" s="217" t="s">
        <v>821</v>
      </c>
      <c r="J33" s="180"/>
      <c r="K33" s="180"/>
      <c r="L33" s="180"/>
      <c r="M33" s="180"/>
      <c r="N33" s="180"/>
      <c r="O33" s="180"/>
      <c r="P33" s="180"/>
      <c r="Q33" s="180"/>
      <c r="R33" s="217"/>
      <c r="S33" s="180"/>
      <c r="T33" s="180"/>
      <c r="U33" s="180"/>
      <c r="V33" s="216"/>
      <c r="W33" s="216"/>
      <c r="X33" s="216"/>
      <c r="Y33" s="216"/>
      <c r="Z33" s="216"/>
      <c r="AA33" s="216"/>
      <c r="AB33" s="216"/>
      <c r="AC33" s="220"/>
    </row>
    <row r="34" s="107" customFormat="true" ht="13.5" hidden="false" customHeight="false" outlineLevel="0" collapsed="false"/>
    <row r="35" s="107" customFormat="true" ht="8.25" hidden="false" customHeight="true" outlineLevel="0" collapsed="false">
      <c r="B35" s="190"/>
      <c r="C35" s="191"/>
      <c r="D35" s="191"/>
      <c r="E35" s="191"/>
      <c r="F35" s="192"/>
      <c r="G35" s="191"/>
      <c r="H35" s="191"/>
      <c r="I35" s="191"/>
      <c r="J35" s="191"/>
      <c r="K35" s="191"/>
      <c r="L35" s="191"/>
      <c r="M35" s="191"/>
      <c r="N35" s="191"/>
      <c r="O35" s="191"/>
      <c r="P35" s="191"/>
      <c r="Q35" s="191"/>
      <c r="R35" s="191"/>
      <c r="S35" s="191"/>
      <c r="T35" s="191"/>
      <c r="U35" s="191"/>
      <c r="V35" s="191"/>
      <c r="W35" s="191"/>
      <c r="X35" s="191"/>
      <c r="Y35" s="191"/>
      <c r="Z35" s="191"/>
      <c r="AA35" s="190"/>
      <c r="AB35" s="191"/>
      <c r="AC35" s="192"/>
    </row>
    <row r="36" s="107" customFormat="true" ht="32.25" hidden="false" customHeight="true" outlineLevel="0" collapsed="false">
      <c r="B36" s="541" t="s">
        <v>822</v>
      </c>
      <c r="C36" s="541"/>
      <c r="D36" s="541"/>
      <c r="E36" s="541"/>
      <c r="F36" s="541"/>
      <c r="H36" s="250" t="s">
        <v>102</v>
      </c>
      <c r="I36" s="542" t="s">
        <v>806</v>
      </c>
      <c r="J36" s="542"/>
      <c r="K36" s="542"/>
      <c r="L36" s="542"/>
      <c r="M36" s="542"/>
      <c r="N36" s="542"/>
      <c r="O36" s="542"/>
      <c r="P36" s="542"/>
      <c r="Q36" s="542"/>
      <c r="R36" s="542"/>
      <c r="S36" s="179"/>
      <c r="T36" s="179"/>
      <c r="U36" s="220" t="s">
        <v>158</v>
      </c>
      <c r="V36" s="176"/>
      <c r="W36" s="176"/>
      <c r="X36" s="176"/>
      <c r="Y36" s="176"/>
      <c r="AA36" s="543" t="s">
        <v>219</v>
      </c>
      <c r="AB36" s="544" t="s">
        <v>220</v>
      </c>
      <c r="AC36" s="545" t="s">
        <v>221</v>
      </c>
      <c r="AG36" s="198"/>
    </row>
    <row r="37" s="107" customFormat="true" ht="43.5" hidden="false" customHeight="true" outlineLevel="0" collapsed="false">
      <c r="B37" s="541"/>
      <c r="C37" s="541"/>
      <c r="D37" s="541"/>
      <c r="E37" s="541"/>
      <c r="F37" s="541"/>
      <c r="H37" s="250" t="s">
        <v>104</v>
      </c>
      <c r="I37" s="542" t="s">
        <v>823</v>
      </c>
      <c r="J37" s="542"/>
      <c r="K37" s="542"/>
      <c r="L37" s="542"/>
      <c r="M37" s="542"/>
      <c r="N37" s="542"/>
      <c r="O37" s="542"/>
      <c r="P37" s="542"/>
      <c r="Q37" s="542"/>
      <c r="R37" s="542"/>
      <c r="S37" s="179"/>
      <c r="T37" s="179"/>
      <c r="U37" s="220" t="s">
        <v>158</v>
      </c>
      <c r="V37" s="107" t="s">
        <v>282</v>
      </c>
      <c r="W37" s="546" t="s">
        <v>808</v>
      </c>
      <c r="X37" s="546"/>
      <c r="Y37" s="546"/>
      <c r="Z37" s="201"/>
      <c r="AA37" s="203" t="s">
        <v>150</v>
      </c>
      <c r="AB37" s="176" t="s">
        <v>220</v>
      </c>
      <c r="AC37" s="223" t="s">
        <v>150</v>
      </c>
      <c r="AG37" s="198"/>
    </row>
    <row r="38" s="107" customFormat="true" ht="8.25" hidden="false" customHeight="true" outlineLevel="0" collapsed="false">
      <c r="B38" s="547"/>
      <c r="C38" s="548"/>
      <c r="D38" s="548"/>
      <c r="E38" s="548"/>
      <c r="F38" s="549"/>
      <c r="G38" s="226"/>
      <c r="H38" s="226"/>
      <c r="I38" s="226"/>
      <c r="J38" s="226"/>
      <c r="K38" s="226"/>
      <c r="L38" s="226"/>
      <c r="M38" s="226"/>
      <c r="N38" s="226"/>
      <c r="O38" s="226"/>
      <c r="P38" s="226"/>
      <c r="Q38" s="226"/>
      <c r="R38" s="226"/>
      <c r="S38" s="226"/>
      <c r="T38" s="226"/>
      <c r="U38" s="226"/>
      <c r="V38" s="226"/>
      <c r="W38" s="226"/>
      <c r="X38" s="226"/>
      <c r="Y38" s="226"/>
      <c r="Z38" s="226"/>
      <c r="AA38" s="225"/>
      <c r="AB38" s="226"/>
      <c r="AC38" s="227"/>
    </row>
    <row r="39" s="107" customFormat="true" ht="8.25" hidden="false" customHeight="true" outlineLevel="0" collapsed="false">
      <c r="A39" s="195"/>
      <c r="B39" s="570"/>
      <c r="C39" s="551"/>
      <c r="D39" s="253"/>
      <c r="E39" s="253"/>
      <c r="F39" s="571"/>
      <c r="AA39" s="193"/>
      <c r="AD39" s="193"/>
    </row>
    <row r="40" s="107" customFormat="true" ht="32.25" hidden="false" customHeight="true" outlineLevel="0" collapsed="false">
      <c r="B40" s="541" t="s">
        <v>824</v>
      </c>
      <c r="C40" s="541"/>
      <c r="D40" s="541"/>
      <c r="E40" s="541"/>
      <c r="F40" s="541"/>
      <c r="H40" s="250" t="s">
        <v>102</v>
      </c>
      <c r="I40" s="542" t="s">
        <v>806</v>
      </c>
      <c r="J40" s="542"/>
      <c r="K40" s="542"/>
      <c r="L40" s="542"/>
      <c r="M40" s="542"/>
      <c r="N40" s="542"/>
      <c r="O40" s="542"/>
      <c r="P40" s="542"/>
      <c r="Q40" s="542"/>
      <c r="R40" s="542"/>
      <c r="S40" s="179"/>
      <c r="T40" s="179"/>
      <c r="U40" s="220" t="s">
        <v>158</v>
      </c>
      <c r="V40" s="176"/>
      <c r="W40" s="176"/>
      <c r="X40" s="176"/>
      <c r="Y40" s="176"/>
      <c r="AA40" s="543" t="s">
        <v>219</v>
      </c>
      <c r="AB40" s="544" t="s">
        <v>220</v>
      </c>
      <c r="AC40" s="545" t="s">
        <v>221</v>
      </c>
      <c r="AG40" s="198"/>
    </row>
    <row r="41" s="107" customFormat="true" ht="43.5" hidden="false" customHeight="true" outlineLevel="0" collapsed="false">
      <c r="B41" s="541"/>
      <c r="C41" s="541"/>
      <c r="D41" s="541"/>
      <c r="E41" s="541"/>
      <c r="F41" s="541"/>
      <c r="H41" s="250" t="s">
        <v>104</v>
      </c>
      <c r="I41" s="542" t="s">
        <v>810</v>
      </c>
      <c r="J41" s="542"/>
      <c r="K41" s="542"/>
      <c r="L41" s="542"/>
      <c r="M41" s="542"/>
      <c r="N41" s="542"/>
      <c r="O41" s="542"/>
      <c r="P41" s="542"/>
      <c r="Q41" s="542"/>
      <c r="R41" s="542"/>
      <c r="S41" s="179"/>
      <c r="T41" s="179"/>
      <c r="U41" s="220" t="s">
        <v>158</v>
      </c>
      <c r="V41" s="107" t="s">
        <v>282</v>
      </c>
      <c r="W41" s="546" t="s">
        <v>811</v>
      </c>
      <c r="X41" s="546"/>
      <c r="Y41" s="546"/>
      <c r="Z41" s="201"/>
      <c r="AA41" s="203" t="s">
        <v>150</v>
      </c>
      <c r="AB41" s="176" t="s">
        <v>220</v>
      </c>
      <c r="AC41" s="223" t="s">
        <v>150</v>
      </c>
      <c r="AG41" s="198"/>
    </row>
    <row r="42" s="107" customFormat="true" ht="8.25" hidden="false" customHeight="true" outlineLevel="0" collapsed="false">
      <c r="B42" s="547"/>
      <c r="C42" s="548"/>
      <c r="D42" s="548"/>
      <c r="E42" s="548"/>
      <c r="F42" s="549"/>
      <c r="G42" s="226"/>
      <c r="H42" s="226"/>
      <c r="I42" s="226"/>
      <c r="J42" s="226"/>
      <c r="K42" s="226"/>
      <c r="L42" s="226"/>
      <c r="M42" s="226"/>
      <c r="N42" s="226"/>
      <c r="O42" s="226"/>
      <c r="P42" s="226"/>
      <c r="Q42" s="226"/>
      <c r="R42" s="226"/>
      <c r="S42" s="226"/>
      <c r="T42" s="226"/>
      <c r="U42" s="226"/>
      <c r="V42" s="226"/>
      <c r="W42" s="226"/>
      <c r="X42" s="226"/>
      <c r="Y42" s="226"/>
      <c r="Z42" s="226"/>
      <c r="AA42" s="225"/>
      <c r="AB42" s="226"/>
      <c r="AC42" s="227"/>
    </row>
    <row r="43" s="107" customFormat="true" ht="8.25" hidden="false" customHeight="true" outlineLevel="0" collapsed="false">
      <c r="B43" s="550"/>
      <c r="C43" s="551"/>
      <c r="D43" s="551"/>
      <c r="E43" s="551"/>
      <c r="F43" s="552"/>
      <c r="G43" s="191"/>
      <c r="H43" s="191"/>
      <c r="I43" s="191"/>
      <c r="J43" s="191"/>
      <c r="K43" s="191"/>
      <c r="L43" s="191"/>
      <c r="M43" s="191"/>
      <c r="N43" s="191"/>
      <c r="O43" s="191"/>
      <c r="P43" s="191"/>
      <c r="Q43" s="191"/>
      <c r="R43" s="191"/>
      <c r="S43" s="191"/>
      <c r="T43" s="191"/>
      <c r="U43" s="191"/>
      <c r="V43" s="191"/>
      <c r="W43" s="191"/>
      <c r="X43" s="191"/>
      <c r="Y43" s="191"/>
      <c r="Z43" s="191"/>
      <c r="AA43" s="190"/>
      <c r="AB43" s="191"/>
      <c r="AC43" s="192"/>
    </row>
    <row r="44" s="107" customFormat="true" ht="43.5" hidden="false" customHeight="true" outlineLevel="0" collapsed="false">
      <c r="B44" s="572" t="s">
        <v>825</v>
      </c>
      <c r="C44" s="572"/>
      <c r="D44" s="572"/>
      <c r="E44" s="572"/>
      <c r="F44" s="572"/>
      <c r="H44" s="250" t="s">
        <v>102</v>
      </c>
      <c r="I44" s="542" t="s">
        <v>817</v>
      </c>
      <c r="J44" s="542"/>
      <c r="K44" s="542"/>
      <c r="L44" s="542"/>
      <c r="M44" s="542"/>
      <c r="N44" s="542"/>
      <c r="O44" s="542"/>
      <c r="P44" s="542"/>
      <c r="Q44" s="542"/>
      <c r="R44" s="542"/>
      <c r="S44" s="179"/>
      <c r="T44" s="179"/>
      <c r="U44" s="220" t="s">
        <v>158</v>
      </c>
      <c r="V44" s="176"/>
      <c r="W44" s="176"/>
      <c r="X44" s="176"/>
      <c r="Y44" s="176"/>
      <c r="AA44" s="543" t="s">
        <v>219</v>
      </c>
      <c r="AB44" s="544" t="s">
        <v>220</v>
      </c>
      <c r="AC44" s="545" t="s">
        <v>221</v>
      </c>
      <c r="AG44" s="198"/>
    </row>
    <row r="45" s="107" customFormat="true" ht="43.5" hidden="false" customHeight="true" outlineLevel="0" collapsed="false">
      <c r="B45" s="193"/>
      <c r="F45" s="195"/>
      <c r="H45" s="250" t="s">
        <v>104</v>
      </c>
      <c r="I45" s="542" t="s">
        <v>818</v>
      </c>
      <c r="J45" s="542"/>
      <c r="K45" s="542"/>
      <c r="L45" s="542"/>
      <c r="M45" s="542"/>
      <c r="N45" s="542"/>
      <c r="O45" s="542"/>
      <c r="P45" s="542"/>
      <c r="Q45" s="542"/>
      <c r="R45" s="542"/>
      <c r="S45" s="179"/>
      <c r="T45" s="179"/>
      <c r="U45" s="220" t="s">
        <v>158</v>
      </c>
      <c r="V45" s="107" t="s">
        <v>282</v>
      </c>
      <c r="W45" s="546" t="s">
        <v>819</v>
      </c>
      <c r="X45" s="546"/>
      <c r="Y45" s="546"/>
      <c r="Z45" s="201"/>
      <c r="AA45" s="203" t="s">
        <v>150</v>
      </c>
      <c r="AB45" s="176" t="s">
        <v>220</v>
      </c>
      <c r="AC45" s="223" t="s">
        <v>150</v>
      </c>
      <c r="AG45" s="198"/>
    </row>
    <row r="46" s="107" customFormat="true" ht="8.25" hidden="false" customHeight="true" outlineLevel="0" collapsed="false">
      <c r="B46" s="225"/>
      <c r="C46" s="226"/>
      <c r="D46" s="226"/>
      <c r="E46" s="226"/>
      <c r="F46" s="227"/>
      <c r="G46" s="226"/>
      <c r="H46" s="226"/>
      <c r="I46" s="226"/>
      <c r="J46" s="226"/>
      <c r="K46" s="226"/>
      <c r="L46" s="226"/>
      <c r="M46" s="226"/>
      <c r="N46" s="226"/>
      <c r="O46" s="226"/>
      <c r="P46" s="226"/>
      <c r="Q46" s="226"/>
      <c r="R46" s="226"/>
      <c r="S46" s="226"/>
      <c r="T46" s="226"/>
      <c r="U46" s="226"/>
      <c r="V46" s="226"/>
      <c r="W46" s="226"/>
      <c r="X46" s="226"/>
      <c r="Y46" s="226"/>
      <c r="Z46" s="226"/>
      <c r="AA46" s="225"/>
      <c r="AB46" s="226"/>
      <c r="AC46" s="227"/>
    </row>
    <row r="47" s="107" customFormat="true" ht="8.25" hidden="false" customHeight="true" outlineLevel="0" collapsed="false"/>
    <row r="48" s="107" customFormat="true" ht="21" hidden="false" customHeight="true" outlineLevel="0" collapsed="false">
      <c r="B48" s="200" t="s">
        <v>826</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row>
    <row r="49" customFormat="false" ht="13.5" hidden="false" customHeight="false" outlineLevel="0" collapsed="false">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row>
    <row r="50" customFormat="false" ht="13.5" hidden="false" customHeight="false" outlineLevel="0" collapsed="false">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315" customFormat="true" ht="13.5" hidden="false" customHeight="false" outlineLevel="0" collapsed="false">
      <c r="B51" s="1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row r="52" s="315" customFormat="true" ht="13.5" hidden="false" customHeight="false" outlineLevel="0" collapsed="false">
      <c r="B52" s="1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row>
    <row r="53" s="315" customFormat="true" ht="13.5" hidden="false" customHeight="false" outlineLevel="0" collapsed="false">
      <c r="B53" s="1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315" customFormat="true" ht="13.5" hidden="false" customHeight="false" outlineLevel="0" collapsed="false">
      <c r="B54" s="1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row>
    <row r="55" s="315" customFormat="true" ht="13.5" hidden="false" customHeight="false" outlineLevel="0" collapsed="false">
      <c r="B55" s="1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row>
    <row r="56" s="315" customFormat="true" ht="13.5" hidden="false" customHeight="false" outlineLevel="0" collapsed="false">
      <c r="B56" s="1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errorStyle="stop"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
    <col collapsed="false" customWidth="false" hidden="false" outlineLevel="0" max="6" min="3" style="73" width="3.5"/>
    <col collapsed="false" customWidth="true" hidden="false" outlineLevel="0" max="7" min="7" style="73" width="1.5"/>
    <col collapsed="false" customWidth="false" hidden="false" outlineLevel="0" max="23" min="8" style="73" width="3.5"/>
    <col collapsed="false" customWidth="true" hidden="false" outlineLevel="0" max="29" min="24" style="73" width="4.63"/>
    <col collapsed="false" customWidth="true" hidden="false" outlineLevel="0" max="30" min="30" style="73" width="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c r="A1" s="573"/>
    </row>
    <row r="2" s="107" customFormat="true" ht="13.5" hidden="false" customHeight="false" outlineLevel="0" collapsed="false">
      <c r="B2" s="107" t="s">
        <v>827</v>
      </c>
    </row>
    <row r="3" s="107" customFormat="true" ht="13.5" hidden="false" customHeight="false" outlineLevel="0" collapsed="false">
      <c r="X3" s="174" t="s">
        <v>1</v>
      </c>
      <c r="Y3" s="176"/>
      <c r="Z3" s="176" t="s">
        <v>2</v>
      </c>
      <c r="AA3" s="176"/>
      <c r="AB3" s="176" t="s">
        <v>3</v>
      </c>
      <c r="AC3" s="176"/>
      <c r="AD3" s="176" t="s">
        <v>4</v>
      </c>
    </row>
    <row r="4" s="107" customFormat="true" ht="13.5" hidden="false" customHeight="false" outlineLevel="0" collapsed="false">
      <c r="AD4" s="174"/>
    </row>
    <row r="5" s="107" customFormat="true" ht="27.75" hidden="false" customHeight="true" outlineLevel="0" collapsed="false">
      <c r="B5" s="247" t="s">
        <v>828</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107" customFormat="true" ht="13.5" hidden="false" customHeight="false" outlineLevel="0" collapsed="false"/>
    <row r="7" s="107" customFormat="true" ht="39.75" hidden="false" customHeight="true" outlineLevel="0" collapsed="false">
      <c r="B7" s="177" t="s">
        <v>506</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c r="AC7" s="178"/>
      <c r="AD7" s="178"/>
    </row>
    <row r="8" customFormat="false" ht="39.75" hidden="false" customHeight="true" outlineLevel="0" collapsed="false">
      <c r="B8" s="177" t="s">
        <v>507</v>
      </c>
      <c r="C8" s="177"/>
      <c r="D8" s="177"/>
      <c r="E8" s="177"/>
      <c r="F8" s="177"/>
      <c r="G8" s="341"/>
      <c r="H8" s="219" t="s">
        <v>150</v>
      </c>
      <c r="I8" s="180" t="s">
        <v>212</v>
      </c>
      <c r="J8" s="180"/>
      <c r="K8" s="180"/>
      <c r="L8" s="180"/>
      <c r="M8" s="221" t="s">
        <v>150</v>
      </c>
      <c r="N8" s="180" t="s">
        <v>213</v>
      </c>
      <c r="O8" s="180"/>
      <c r="P8" s="180"/>
      <c r="Q8" s="180"/>
      <c r="R8" s="221" t="s">
        <v>150</v>
      </c>
      <c r="S8" s="180" t="s">
        <v>214</v>
      </c>
      <c r="T8" s="180"/>
      <c r="U8" s="180"/>
      <c r="V8" s="180"/>
      <c r="W8" s="180"/>
      <c r="X8" s="180"/>
      <c r="Y8" s="180"/>
      <c r="Z8" s="180"/>
      <c r="AA8" s="180"/>
      <c r="AB8" s="180"/>
      <c r="AC8" s="180"/>
      <c r="AD8" s="181"/>
    </row>
    <row r="9" customFormat="false" ht="39.75" hidden="false" customHeight="true" outlineLevel="0" collapsed="false">
      <c r="B9" s="179" t="s">
        <v>620</v>
      </c>
      <c r="C9" s="179"/>
      <c r="D9" s="179"/>
      <c r="E9" s="179"/>
      <c r="F9" s="179"/>
      <c r="G9" s="341"/>
      <c r="H9" s="219" t="s">
        <v>150</v>
      </c>
      <c r="I9" s="180" t="s">
        <v>829</v>
      </c>
      <c r="J9" s="180"/>
      <c r="K9" s="180"/>
      <c r="L9" s="180"/>
      <c r="M9" s="180"/>
      <c r="N9" s="180"/>
      <c r="O9" s="180"/>
      <c r="P9" s="180"/>
      <c r="Q9" s="180"/>
      <c r="R9" s="180"/>
      <c r="S9" s="180"/>
      <c r="T9" s="180"/>
      <c r="U9" s="180"/>
      <c r="V9" s="180"/>
      <c r="W9" s="180"/>
      <c r="X9" s="180"/>
      <c r="Y9" s="180"/>
      <c r="Z9" s="180"/>
      <c r="AA9" s="180"/>
      <c r="AB9" s="180"/>
      <c r="AC9" s="180"/>
      <c r="AD9" s="181"/>
    </row>
    <row r="10" s="107" customFormat="true" ht="13.5" hidden="false" customHeight="false" outlineLevel="0" collapsed="false"/>
    <row r="11" s="107" customFormat="true" ht="10.5" hidden="false" customHeight="true" outlineLevel="0" collapsed="false">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107" customFormat="true" ht="10.5" hidden="false" customHeight="true" outlineLevel="0" collapsed="false">
      <c r="B12" s="193"/>
      <c r="C12" s="190"/>
      <c r="D12" s="191"/>
      <c r="E12" s="191"/>
      <c r="F12" s="191"/>
      <c r="G12" s="190"/>
      <c r="H12" s="191"/>
      <c r="I12" s="191"/>
      <c r="J12" s="191"/>
      <c r="K12" s="191"/>
      <c r="L12" s="191"/>
      <c r="M12" s="191"/>
      <c r="N12" s="191"/>
      <c r="O12" s="191"/>
      <c r="P12" s="191"/>
      <c r="Q12" s="191"/>
      <c r="R12" s="191"/>
      <c r="S12" s="191"/>
      <c r="T12" s="191"/>
      <c r="U12" s="191"/>
      <c r="V12" s="191"/>
      <c r="W12" s="191"/>
      <c r="X12" s="191"/>
      <c r="Y12" s="191"/>
      <c r="Z12" s="192"/>
      <c r="AA12" s="191"/>
      <c r="AB12" s="191"/>
      <c r="AC12" s="192"/>
      <c r="AD12" s="195"/>
    </row>
    <row r="13" s="107" customFormat="true" ht="32.25" hidden="false" customHeight="true" outlineLevel="0" collapsed="false">
      <c r="B13" s="202"/>
      <c r="C13" s="574" t="s">
        <v>830</v>
      </c>
      <c r="D13" s="574"/>
      <c r="E13" s="574"/>
      <c r="F13" s="574"/>
      <c r="H13" s="250" t="s">
        <v>102</v>
      </c>
      <c r="I13" s="575" t="s">
        <v>831</v>
      </c>
      <c r="J13" s="575"/>
      <c r="K13" s="575"/>
      <c r="L13" s="575"/>
      <c r="M13" s="575"/>
      <c r="N13" s="575"/>
      <c r="O13" s="575"/>
      <c r="P13" s="575"/>
      <c r="Q13" s="575"/>
      <c r="R13" s="575"/>
      <c r="S13" s="179"/>
      <c r="T13" s="179"/>
      <c r="U13" s="220" t="s">
        <v>158</v>
      </c>
      <c r="V13" s="176"/>
      <c r="W13" s="176"/>
      <c r="X13" s="176"/>
      <c r="Y13" s="176"/>
      <c r="AA13" s="193"/>
      <c r="AC13" s="195"/>
      <c r="AD13" s="195"/>
    </row>
    <row r="14" s="107" customFormat="true" ht="32.25" hidden="false" customHeight="true" outlineLevel="0" collapsed="false">
      <c r="B14" s="202"/>
      <c r="C14" s="202"/>
      <c r="D14" s="236"/>
      <c r="E14" s="236"/>
      <c r="F14" s="325"/>
      <c r="H14" s="250" t="s">
        <v>104</v>
      </c>
      <c r="I14" s="575" t="s">
        <v>832</v>
      </c>
      <c r="J14" s="575"/>
      <c r="K14" s="575"/>
      <c r="L14" s="575"/>
      <c r="M14" s="575"/>
      <c r="N14" s="575"/>
      <c r="O14" s="575"/>
      <c r="P14" s="575"/>
      <c r="Q14" s="575"/>
      <c r="R14" s="575"/>
      <c r="S14" s="179"/>
      <c r="T14" s="179"/>
      <c r="U14" s="220" t="s">
        <v>158</v>
      </c>
      <c r="V14" s="176"/>
      <c r="W14" s="176"/>
      <c r="X14" s="176"/>
      <c r="Y14" s="176"/>
      <c r="AA14" s="576" t="s">
        <v>219</v>
      </c>
      <c r="AB14" s="194" t="s">
        <v>220</v>
      </c>
      <c r="AC14" s="577" t="s">
        <v>221</v>
      </c>
      <c r="AD14" s="195"/>
    </row>
    <row r="15" s="107" customFormat="true" ht="32.25" hidden="false" customHeight="true" outlineLevel="0" collapsed="false">
      <c r="B15" s="193"/>
      <c r="C15" s="193"/>
      <c r="F15" s="195"/>
      <c r="H15" s="250" t="s">
        <v>103</v>
      </c>
      <c r="I15" s="575" t="s">
        <v>833</v>
      </c>
      <c r="J15" s="575"/>
      <c r="K15" s="575"/>
      <c r="L15" s="575"/>
      <c r="M15" s="575"/>
      <c r="N15" s="575"/>
      <c r="O15" s="575"/>
      <c r="P15" s="575"/>
      <c r="Q15" s="575"/>
      <c r="R15" s="575"/>
      <c r="S15" s="179"/>
      <c r="T15" s="179"/>
      <c r="U15" s="220" t="s">
        <v>17</v>
      </c>
      <c r="V15" s="107" t="s">
        <v>282</v>
      </c>
      <c r="W15" s="546" t="s">
        <v>834</v>
      </c>
      <c r="X15" s="546"/>
      <c r="Y15" s="546"/>
      <c r="Z15" s="201"/>
      <c r="AA15" s="400" t="s">
        <v>150</v>
      </c>
      <c r="AB15" s="221" t="s">
        <v>220</v>
      </c>
      <c r="AC15" s="578" t="s">
        <v>150</v>
      </c>
      <c r="AD15" s="340"/>
    </row>
    <row r="16" s="107" customFormat="true" ht="13.5" hidden="false" customHeight="false" outlineLevel="0" collapsed="false">
      <c r="B16" s="193"/>
      <c r="C16" s="225"/>
      <c r="D16" s="226"/>
      <c r="E16" s="226"/>
      <c r="F16" s="227"/>
      <c r="G16" s="226"/>
      <c r="H16" s="226"/>
      <c r="I16" s="226"/>
      <c r="J16" s="226"/>
      <c r="K16" s="226"/>
      <c r="L16" s="226"/>
      <c r="M16" s="226"/>
      <c r="N16" s="226"/>
      <c r="O16" s="226"/>
      <c r="P16" s="226"/>
      <c r="Q16" s="226"/>
      <c r="R16" s="226"/>
      <c r="S16" s="226"/>
      <c r="T16" s="226"/>
      <c r="U16" s="226"/>
      <c r="V16" s="226"/>
      <c r="W16" s="226"/>
      <c r="X16" s="226"/>
      <c r="Y16" s="226"/>
      <c r="Z16" s="226"/>
      <c r="AA16" s="225"/>
      <c r="AB16" s="226"/>
      <c r="AC16" s="227"/>
      <c r="AD16" s="195"/>
    </row>
    <row r="17" s="107" customFormat="true" ht="10.5" hidden="false" customHeight="true" outlineLevel="0" collapsed="false">
      <c r="B17" s="193"/>
      <c r="C17" s="190"/>
      <c r="D17" s="191"/>
      <c r="E17" s="191"/>
      <c r="F17" s="191"/>
      <c r="G17" s="190"/>
      <c r="H17" s="191"/>
      <c r="I17" s="191"/>
      <c r="J17" s="191"/>
      <c r="K17" s="191"/>
      <c r="L17" s="191"/>
      <c r="M17" s="191"/>
      <c r="N17" s="191"/>
      <c r="O17" s="191"/>
      <c r="P17" s="191"/>
      <c r="Q17" s="191"/>
      <c r="R17" s="191"/>
      <c r="S17" s="191"/>
      <c r="T17" s="191"/>
      <c r="U17" s="191"/>
      <c r="V17" s="191"/>
      <c r="W17" s="191"/>
      <c r="X17" s="191"/>
      <c r="Y17" s="191"/>
      <c r="Z17" s="192"/>
      <c r="AA17" s="191"/>
      <c r="AB17" s="191"/>
      <c r="AC17" s="192"/>
      <c r="AD17" s="195"/>
    </row>
    <row r="18" s="107" customFormat="true" ht="27" hidden="false" customHeight="true" outlineLevel="0" collapsed="false">
      <c r="B18" s="202"/>
      <c r="C18" s="574" t="s">
        <v>835</v>
      </c>
      <c r="D18" s="574"/>
      <c r="E18" s="574"/>
      <c r="F18" s="574"/>
      <c r="H18" s="250" t="s">
        <v>102</v>
      </c>
      <c r="I18" s="575" t="s">
        <v>836</v>
      </c>
      <c r="J18" s="575"/>
      <c r="K18" s="575"/>
      <c r="L18" s="575"/>
      <c r="M18" s="575"/>
      <c r="N18" s="575"/>
      <c r="O18" s="575"/>
      <c r="P18" s="575"/>
      <c r="Q18" s="575"/>
      <c r="R18" s="575"/>
      <c r="S18" s="179"/>
      <c r="T18" s="179"/>
      <c r="U18" s="220" t="s">
        <v>3</v>
      </c>
      <c r="V18" s="176"/>
      <c r="W18" s="176"/>
      <c r="X18" s="176"/>
      <c r="Y18" s="176"/>
      <c r="AA18" s="193"/>
      <c r="AC18" s="195"/>
      <c r="AD18" s="195"/>
    </row>
    <row r="19" s="107" customFormat="true" ht="27" hidden="false" customHeight="true" outlineLevel="0" collapsed="false">
      <c r="B19" s="202"/>
      <c r="C19" s="574"/>
      <c r="D19" s="574"/>
      <c r="E19" s="574"/>
      <c r="F19" s="574"/>
      <c r="H19" s="250" t="s">
        <v>104</v>
      </c>
      <c r="I19" s="575" t="s">
        <v>837</v>
      </c>
      <c r="J19" s="575"/>
      <c r="K19" s="575"/>
      <c r="L19" s="575"/>
      <c r="M19" s="575"/>
      <c r="N19" s="575"/>
      <c r="O19" s="575"/>
      <c r="P19" s="575"/>
      <c r="Q19" s="575"/>
      <c r="R19" s="575"/>
      <c r="S19" s="179"/>
      <c r="T19" s="179"/>
      <c r="U19" s="220" t="s">
        <v>158</v>
      </c>
      <c r="V19" s="176"/>
      <c r="W19" s="176"/>
      <c r="X19" s="176"/>
      <c r="Y19" s="176"/>
      <c r="AA19" s="193"/>
      <c r="AC19" s="195"/>
      <c r="AD19" s="195"/>
    </row>
    <row r="20" s="107" customFormat="true" ht="27" hidden="false" customHeight="true" outlineLevel="0" collapsed="false">
      <c r="B20" s="202"/>
      <c r="C20" s="202"/>
      <c r="D20" s="236"/>
      <c r="E20" s="236"/>
      <c r="F20" s="325"/>
      <c r="H20" s="250" t="s">
        <v>103</v>
      </c>
      <c r="I20" s="575" t="s">
        <v>838</v>
      </c>
      <c r="J20" s="575"/>
      <c r="K20" s="575"/>
      <c r="L20" s="575"/>
      <c r="M20" s="575"/>
      <c r="N20" s="575"/>
      <c r="O20" s="575"/>
      <c r="P20" s="575"/>
      <c r="Q20" s="575"/>
      <c r="R20" s="575"/>
      <c r="S20" s="179"/>
      <c r="T20" s="179"/>
      <c r="U20" s="220" t="s">
        <v>158</v>
      </c>
      <c r="V20" s="176"/>
      <c r="W20" s="176"/>
      <c r="X20" s="176"/>
      <c r="Y20" s="176"/>
      <c r="AA20" s="576" t="s">
        <v>219</v>
      </c>
      <c r="AB20" s="194" t="s">
        <v>220</v>
      </c>
      <c r="AC20" s="577" t="s">
        <v>221</v>
      </c>
      <c r="AD20" s="195"/>
    </row>
    <row r="21" s="107" customFormat="true" ht="27" hidden="false" customHeight="true" outlineLevel="0" collapsed="false">
      <c r="B21" s="193"/>
      <c r="C21" s="193"/>
      <c r="F21" s="195"/>
      <c r="H21" s="250" t="s">
        <v>105</v>
      </c>
      <c r="I21" s="575" t="s">
        <v>839</v>
      </c>
      <c r="J21" s="575"/>
      <c r="K21" s="575"/>
      <c r="L21" s="575"/>
      <c r="M21" s="575"/>
      <c r="N21" s="575"/>
      <c r="O21" s="575"/>
      <c r="P21" s="575"/>
      <c r="Q21" s="575"/>
      <c r="R21" s="575"/>
      <c r="S21" s="179"/>
      <c r="T21" s="179"/>
      <c r="U21" s="220" t="s">
        <v>17</v>
      </c>
      <c r="V21" s="107" t="s">
        <v>282</v>
      </c>
      <c r="W21" s="546" t="s">
        <v>840</v>
      </c>
      <c r="X21" s="546"/>
      <c r="Y21" s="546"/>
      <c r="Z21" s="201"/>
      <c r="AA21" s="400" t="s">
        <v>150</v>
      </c>
      <c r="AB21" s="221" t="s">
        <v>220</v>
      </c>
      <c r="AC21" s="578" t="s">
        <v>150</v>
      </c>
      <c r="AD21" s="340"/>
    </row>
    <row r="22" s="107" customFormat="true" ht="13.5" hidden="false" customHeight="false" outlineLevel="0" collapsed="false">
      <c r="B22" s="193"/>
      <c r="C22" s="225"/>
      <c r="D22" s="226"/>
      <c r="E22" s="226"/>
      <c r="F22" s="227"/>
      <c r="G22" s="226"/>
      <c r="H22" s="226"/>
      <c r="I22" s="226"/>
      <c r="J22" s="226"/>
      <c r="K22" s="226"/>
      <c r="L22" s="226"/>
      <c r="M22" s="226"/>
      <c r="N22" s="226"/>
      <c r="O22" s="226"/>
      <c r="P22" s="226"/>
      <c r="Q22" s="226"/>
      <c r="R22" s="226"/>
      <c r="S22" s="226"/>
      <c r="T22" s="226"/>
      <c r="U22" s="226"/>
      <c r="V22" s="226"/>
      <c r="W22" s="226"/>
      <c r="X22" s="226"/>
      <c r="Y22" s="226"/>
      <c r="Z22" s="226"/>
      <c r="AA22" s="225"/>
      <c r="AB22" s="226"/>
      <c r="AC22" s="227"/>
      <c r="AD22" s="195"/>
    </row>
    <row r="23" s="107" customFormat="true" ht="13.5" hidden="false" customHeight="false" outlineLevel="0" collapsed="false">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107" customFormat="true" ht="7.5" hidden="false" customHeight="true" outlineLevel="0" collapsed="false">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row>
    <row r="25" s="107" customFormat="true" ht="89.25" hidden="false" customHeight="true" outlineLevel="0" collapsed="false">
      <c r="B25" s="214" t="s">
        <v>841</v>
      </c>
      <c r="C25" s="214"/>
      <c r="D25" s="254" t="s">
        <v>842</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01"/>
    </row>
    <row r="26" s="107" customFormat="true" ht="43.5" hidden="false" customHeight="true" outlineLevel="0" collapsed="false">
      <c r="B26" s="237" t="s">
        <v>843</v>
      </c>
      <c r="C26" s="237"/>
      <c r="D26" s="200" t="s">
        <v>844</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36"/>
    </row>
    <row r="27" s="107" customFormat="true" ht="50.25" hidden="false" customHeight="true" outlineLevel="0" collapsed="false">
      <c r="B27" s="200" t="s">
        <v>845</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107" customFormat="true" ht="13.5" hidden="false" customHeight="false" outlineLevel="0" collapsed="false">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row>
    <row r="29" s="315" customFormat="true" ht="13.5" hidden="false" customHeight="false" outlineLevel="0" collapsed="false"/>
    <row r="30" customFormat="false" ht="13.5" hidden="false" customHeight="false" outlineLevel="0" collapsed="false">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row>
    <row r="31" customFormat="false" ht="13.5" hidden="false" customHeight="false" outlineLevel="0" collapsed="false">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row>
    <row r="32" s="315" customFormat="true" ht="13.5" hidden="false" customHeight="false" outlineLevel="0" collapsed="false">
      <c r="B32" s="1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row>
    <row r="33" s="315" customFormat="true" ht="13.5" hidden="false" customHeight="false" outlineLevel="0" collapsed="false">
      <c r="B33" s="1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row>
    <row r="34" s="315" customFormat="true" ht="13.5" hidden="false" customHeight="false" outlineLevel="0" collapsed="false">
      <c r="B34" s="1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row>
    <row r="35" s="315" customFormat="true" ht="13.5" hidden="false" customHeight="false" outlineLevel="0" collapsed="false">
      <c r="B35" s="1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row>
    <row r="36" s="315" customFormat="true" ht="13.5" hidden="false" customHeight="false" outlineLevel="0" collapsed="false">
      <c r="B36" s="1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315" customFormat="true" ht="13.5" hidden="false" customHeight="false" outlineLevel="0" collapsed="false">
      <c r="B37" s="1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row>
    <row r="38" customFormat="false" ht="13.5" hidden="false" customHeight="false" outlineLevel="0" collapsed="false">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customFormat="false" ht="13.5" hidden="false" customHeight="false" outlineLevel="0" collapsed="false">
      <c r="C39" s="106"/>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errorStyle="stop"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3.13"/>
    <col collapsed="false" customWidth="true" hidden="false" outlineLevel="0" max="3" min="3" style="107" width="1.13"/>
    <col collapsed="false" customWidth="false" hidden="false" outlineLevel="0" max="19" min="4" style="107" width="4"/>
    <col collapsed="false" customWidth="true" hidden="false" outlineLevel="0" max="20" min="20" style="107" width="3.13"/>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846</v>
      </c>
    </row>
    <row r="4" customFormat="false" ht="34.5" hidden="false" customHeight="true" outlineLevel="0" collapsed="false">
      <c r="B4" s="579" t="s">
        <v>847</v>
      </c>
      <c r="C4" s="579"/>
      <c r="D4" s="579"/>
      <c r="E4" s="579"/>
      <c r="F4" s="579"/>
      <c r="G4" s="579"/>
      <c r="H4" s="579"/>
      <c r="I4" s="579"/>
      <c r="J4" s="579"/>
      <c r="K4" s="579"/>
      <c r="L4" s="579"/>
      <c r="M4" s="579"/>
      <c r="N4" s="579"/>
      <c r="O4" s="579"/>
      <c r="P4" s="579"/>
      <c r="Q4" s="579"/>
      <c r="R4" s="579"/>
      <c r="S4" s="579"/>
      <c r="T4" s="579"/>
      <c r="U4" s="579"/>
      <c r="V4" s="579"/>
      <c r="W4" s="579"/>
      <c r="X4" s="579"/>
      <c r="Y4" s="579"/>
    </row>
    <row r="5" customFormat="false" ht="13.5" hidden="false" customHeight="true" outlineLevel="0" collapsed="false"/>
    <row r="6" customFormat="false" ht="24"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4" hidden="false" customHeight="true" outlineLevel="0" collapsed="false">
      <c r="B7" s="177" t="s">
        <v>211</v>
      </c>
      <c r="C7" s="177"/>
      <c r="D7" s="177"/>
      <c r="E7" s="177"/>
      <c r="F7" s="177"/>
      <c r="G7" s="179" t="s">
        <v>150</v>
      </c>
      <c r="H7" s="180" t="s">
        <v>212</v>
      </c>
      <c r="I7" s="180"/>
      <c r="J7" s="180"/>
      <c r="K7" s="180"/>
      <c r="L7" s="176" t="s">
        <v>150</v>
      </c>
      <c r="M7" s="180" t="s">
        <v>213</v>
      </c>
      <c r="N7" s="180"/>
      <c r="O7" s="180"/>
      <c r="P7" s="180"/>
      <c r="Q7" s="176" t="s">
        <v>150</v>
      </c>
      <c r="R7" s="180" t="s">
        <v>214</v>
      </c>
      <c r="S7" s="180"/>
      <c r="T7" s="180"/>
      <c r="U7" s="180"/>
      <c r="V7" s="180"/>
      <c r="W7" s="217"/>
      <c r="X7" s="217"/>
      <c r="Y7" s="251"/>
    </row>
    <row r="8" customFormat="false" ht="21.75" hidden="false" customHeight="true" outlineLevel="0" collapsed="false">
      <c r="B8" s="177" t="s">
        <v>480</v>
      </c>
      <c r="C8" s="177"/>
      <c r="D8" s="177"/>
      <c r="E8" s="177"/>
      <c r="F8" s="177"/>
      <c r="G8" s="176" t="s">
        <v>150</v>
      </c>
      <c r="H8" s="191" t="s">
        <v>848</v>
      </c>
      <c r="I8" s="354"/>
      <c r="J8" s="354"/>
      <c r="K8" s="354"/>
      <c r="L8" s="354"/>
      <c r="M8" s="354"/>
      <c r="N8" s="354"/>
      <c r="O8" s="354"/>
      <c r="P8" s="354"/>
      <c r="Q8" s="354"/>
      <c r="R8" s="354"/>
      <c r="S8" s="354"/>
      <c r="T8" s="354"/>
      <c r="U8" s="354"/>
      <c r="V8" s="354"/>
      <c r="W8" s="354"/>
      <c r="X8" s="354"/>
      <c r="Y8" s="355"/>
    </row>
    <row r="9" customFormat="false" ht="21.75" hidden="false" customHeight="true" outlineLevel="0" collapsed="false">
      <c r="B9" s="177"/>
      <c r="C9" s="177"/>
      <c r="D9" s="177"/>
      <c r="E9" s="177"/>
      <c r="F9" s="177"/>
      <c r="G9" s="176" t="s">
        <v>150</v>
      </c>
      <c r="H9" s="107" t="s">
        <v>849</v>
      </c>
      <c r="I9" s="201"/>
      <c r="J9" s="201"/>
      <c r="K9" s="201"/>
      <c r="L9" s="201"/>
      <c r="M9" s="201"/>
      <c r="N9" s="201"/>
      <c r="O9" s="201"/>
      <c r="P9" s="201"/>
      <c r="Q9" s="201"/>
      <c r="R9" s="201"/>
      <c r="S9" s="201"/>
      <c r="T9" s="201"/>
      <c r="U9" s="201"/>
      <c r="V9" s="201"/>
      <c r="W9" s="201"/>
      <c r="X9" s="201"/>
      <c r="Y9" s="235"/>
    </row>
    <row r="10" customFormat="false" ht="21.75" hidden="false" customHeight="true" outlineLevel="0" collapsed="false">
      <c r="B10" s="177"/>
      <c r="C10" s="177"/>
      <c r="D10" s="177"/>
      <c r="E10" s="177"/>
      <c r="F10" s="177"/>
      <c r="G10" s="185" t="s">
        <v>150</v>
      </c>
      <c r="H10" s="226" t="s">
        <v>850</v>
      </c>
      <c r="I10" s="208"/>
      <c r="J10" s="208"/>
      <c r="K10" s="208"/>
      <c r="L10" s="208"/>
      <c r="M10" s="208"/>
      <c r="N10" s="208"/>
      <c r="O10" s="208"/>
      <c r="P10" s="208"/>
      <c r="Q10" s="208"/>
      <c r="R10" s="208"/>
      <c r="S10" s="208"/>
      <c r="T10" s="208"/>
      <c r="U10" s="208"/>
      <c r="V10" s="208"/>
      <c r="W10" s="208"/>
      <c r="X10" s="208"/>
      <c r="Y10" s="356"/>
    </row>
    <row r="11" customFormat="false" ht="13.5" hidden="false" customHeight="true" outlineLevel="0" collapsed="false"/>
    <row r="12" customFormat="false" ht="12.75" hidden="false" customHeight="true" outlineLevel="0" collapsed="false">
      <c r="B12" s="190"/>
      <c r="C12" s="191"/>
      <c r="D12" s="191"/>
      <c r="E12" s="191"/>
      <c r="F12" s="191"/>
      <c r="G12" s="191"/>
      <c r="H12" s="191"/>
      <c r="I12" s="191"/>
      <c r="J12" s="191"/>
      <c r="K12" s="191"/>
      <c r="L12" s="191"/>
      <c r="M12" s="191"/>
      <c r="N12" s="191"/>
      <c r="O12" s="191"/>
      <c r="P12" s="191"/>
      <c r="Q12" s="191"/>
      <c r="R12" s="191"/>
      <c r="S12" s="191"/>
      <c r="T12" s="192"/>
      <c r="U12" s="191"/>
      <c r="V12" s="191"/>
      <c r="W12" s="191"/>
      <c r="X12" s="191"/>
      <c r="Y12" s="192"/>
    </row>
    <row r="13" customFormat="false" ht="16.5" hidden="false" customHeight="true" outlineLevel="0" collapsed="false">
      <c r="B13" s="580" t="s">
        <v>851</v>
      </c>
      <c r="C13" s="581"/>
      <c r="T13" s="195"/>
      <c r="V13" s="194" t="s">
        <v>219</v>
      </c>
      <c r="W13" s="194" t="s">
        <v>220</v>
      </c>
      <c r="X13" s="194" t="s">
        <v>221</v>
      </c>
      <c r="Y13" s="195"/>
    </row>
    <row r="14" customFormat="false" ht="16.5" hidden="false" customHeight="true" outlineLevel="0" collapsed="false">
      <c r="B14" s="193"/>
      <c r="T14" s="195"/>
      <c r="Y14" s="195"/>
    </row>
    <row r="15" customFormat="false" ht="21.75" hidden="false" customHeight="true" outlineLevel="0" collapsed="false">
      <c r="B15" s="193"/>
      <c r="C15" s="460" t="s">
        <v>40</v>
      </c>
      <c r="D15" s="460"/>
      <c r="E15" s="460"/>
      <c r="F15" s="177" t="s">
        <v>102</v>
      </c>
      <c r="G15" s="178" t="s">
        <v>852</v>
      </c>
      <c r="H15" s="178"/>
      <c r="I15" s="178"/>
      <c r="J15" s="178"/>
      <c r="K15" s="178"/>
      <c r="L15" s="178"/>
      <c r="M15" s="178"/>
      <c r="N15" s="178"/>
      <c r="O15" s="178"/>
      <c r="P15" s="178"/>
      <c r="Q15" s="178"/>
      <c r="R15" s="178"/>
      <c r="S15" s="178"/>
      <c r="T15" s="195"/>
      <c r="V15" s="176" t="s">
        <v>150</v>
      </c>
      <c r="W15" s="176" t="s">
        <v>220</v>
      </c>
      <c r="X15" s="176" t="s">
        <v>150</v>
      </c>
      <c r="Y15" s="195"/>
    </row>
    <row r="16" customFormat="false" ht="49.5" hidden="false" customHeight="true" outlineLevel="0" collapsed="false">
      <c r="B16" s="193"/>
      <c r="C16" s="460"/>
      <c r="D16" s="460"/>
      <c r="E16" s="460"/>
      <c r="F16" s="177" t="s">
        <v>104</v>
      </c>
      <c r="G16" s="246" t="s">
        <v>853</v>
      </c>
      <c r="H16" s="246"/>
      <c r="I16" s="246"/>
      <c r="J16" s="246"/>
      <c r="K16" s="246"/>
      <c r="L16" s="246"/>
      <c r="M16" s="246"/>
      <c r="N16" s="246"/>
      <c r="O16" s="246"/>
      <c r="P16" s="246"/>
      <c r="Q16" s="246"/>
      <c r="R16" s="246"/>
      <c r="S16" s="246"/>
      <c r="T16" s="195"/>
      <c r="V16" s="176" t="s">
        <v>150</v>
      </c>
      <c r="W16" s="176" t="s">
        <v>220</v>
      </c>
      <c r="X16" s="176" t="s">
        <v>150</v>
      </c>
      <c r="Y16" s="195"/>
    </row>
    <row r="17" customFormat="false" ht="21.75" hidden="false" customHeight="true" outlineLevel="0" collapsed="false">
      <c r="B17" s="193"/>
      <c r="C17" s="460"/>
      <c r="D17" s="460"/>
      <c r="E17" s="460"/>
      <c r="F17" s="177" t="s">
        <v>103</v>
      </c>
      <c r="G17" s="178" t="s">
        <v>854</v>
      </c>
      <c r="H17" s="178"/>
      <c r="I17" s="178"/>
      <c r="J17" s="178"/>
      <c r="K17" s="178"/>
      <c r="L17" s="178"/>
      <c r="M17" s="178"/>
      <c r="N17" s="178"/>
      <c r="O17" s="178"/>
      <c r="P17" s="178"/>
      <c r="Q17" s="178"/>
      <c r="R17" s="178"/>
      <c r="S17" s="178"/>
      <c r="T17" s="195"/>
      <c r="V17" s="176" t="s">
        <v>150</v>
      </c>
      <c r="W17" s="176" t="s">
        <v>220</v>
      </c>
      <c r="X17" s="176" t="s">
        <v>150</v>
      </c>
      <c r="Y17" s="195"/>
    </row>
    <row r="18" customFormat="false" ht="16.5" hidden="false" customHeight="true" outlineLevel="0" collapsed="false">
      <c r="B18" s="193"/>
      <c r="C18" s="198"/>
      <c r="D18" s="198"/>
      <c r="E18" s="198"/>
      <c r="T18" s="195"/>
      <c r="Y18" s="195"/>
    </row>
    <row r="19" customFormat="false" ht="21.75" hidden="false" customHeight="true" outlineLevel="0" collapsed="false">
      <c r="B19" s="193"/>
      <c r="C19" s="582" t="s">
        <v>855</v>
      </c>
      <c r="D19" s="582"/>
      <c r="E19" s="582"/>
      <c r="F19" s="177" t="s">
        <v>102</v>
      </c>
      <c r="G19" s="178" t="s">
        <v>856</v>
      </c>
      <c r="H19" s="178"/>
      <c r="I19" s="178"/>
      <c r="J19" s="178"/>
      <c r="K19" s="178"/>
      <c r="L19" s="178"/>
      <c r="M19" s="178"/>
      <c r="N19" s="178"/>
      <c r="O19" s="178"/>
      <c r="P19" s="178"/>
      <c r="Q19" s="178"/>
      <c r="R19" s="178"/>
      <c r="S19" s="178"/>
      <c r="T19" s="195"/>
      <c r="V19" s="176" t="s">
        <v>150</v>
      </c>
      <c r="W19" s="176" t="s">
        <v>220</v>
      </c>
      <c r="X19" s="176" t="s">
        <v>150</v>
      </c>
      <c r="Y19" s="195"/>
    </row>
    <row r="20" customFormat="false" ht="49.5" hidden="false" customHeight="true" outlineLevel="0" collapsed="false">
      <c r="B20" s="193"/>
      <c r="C20" s="582"/>
      <c r="D20" s="582"/>
      <c r="E20" s="582"/>
      <c r="F20" s="177" t="s">
        <v>104</v>
      </c>
      <c r="G20" s="246" t="s">
        <v>857</v>
      </c>
      <c r="H20" s="246"/>
      <c r="I20" s="246"/>
      <c r="J20" s="246"/>
      <c r="K20" s="246"/>
      <c r="L20" s="246"/>
      <c r="M20" s="246"/>
      <c r="N20" s="246"/>
      <c r="O20" s="246"/>
      <c r="P20" s="246"/>
      <c r="Q20" s="246"/>
      <c r="R20" s="246"/>
      <c r="S20" s="246"/>
      <c r="T20" s="195"/>
      <c r="V20" s="176" t="s">
        <v>150</v>
      </c>
      <c r="W20" s="176" t="s">
        <v>220</v>
      </c>
      <c r="X20" s="176" t="s">
        <v>150</v>
      </c>
      <c r="Y20" s="195"/>
    </row>
    <row r="21" customFormat="false" ht="21.75" hidden="false" customHeight="true" outlineLevel="0" collapsed="false">
      <c r="B21" s="193"/>
      <c r="C21" s="582"/>
      <c r="D21" s="582"/>
      <c r="E21" s="582"/>
      <c r="F21" s="177" t="s">
        <v>103</v>
      </c>
      <c r="G21" s="178" t="s">
        <v>854</v>
      </c>
      <c r="H21" s="178"/>
      <c r="I21" s="178"/>
      <c r="J21" s="178"/>
      <c r="K21" s="178"/>
      <c r="L21" s="178"/>
      <c r="M21" s="178"/>
      <c r="N21" s="178"/>
      <c r="O21" s="178"/>
      <c r="P21" s="178"/>
      <c r="Q21" s="178"/>
      <c r="R21" s="178"/>
      <c r="S21" s="178"/>
      <c r="T21" s="195"/>
      <c r="V21" s="176" t="s">
        <v>150</v>
      </c>
      <c r="W21" s="176" t="s">
        <v>220</v>
      </c>
      <c r="X21" s="176" t="s">
        <v>150</v>
      </c>
      <c r="Y21" s="195"/>
    </row>
    <row r="22" customFormat="false" ht="16.5" hidden="false" customHeight="true" outlineLevel="0" collapsed="false">
      <c r="B22" s="193"/>
      <c r="T22" s="195"/>
      <c r="Y22" s="195"/>
    </row>
    <row r="23" customFormat="false" ht="21.75" hidden="false" customHeight="true" outlineLevel="0" collapsed="false">
      <c r="B23" s="193"/>
      <c r="C23" s="460" t="s">
        <v>858</v>
      </c>
      <c r="D23" s="460"/>
      <c r="E23" s="460"/>
      <c r="F23" s="177" t="s">
        <v>102</v>
      </c>
      <c r="G23" s="178" t="s">
        <v>859</v>
      </c>
      <c r="H23" s="178"/>
      <c r="I23" s="178"/>
      <c r="J23" s="178"/>
      <c r="K23" s="178"/>
      <c r="L23" s="178"/>
      <c r="M23" s="178"/>
      <c r="N23" s="178"/>
      <c r="O23" s="178"/>
      <c r="P23" s="178"/>
      <c r="Q23" s="178"/>
      <c r="R23" s="178"/>
      <c r="S23" s="178"/>
      <c r="T23" s="195"/>
      <c r="V23" s="176" t="s">
        <v>150</v>
      </c>
      <c r="W23" s="176" t="s">
        <v>220</v>
      </c>
      <c r="X23" s="176" t="s">
        <v>150</v>
      </c>
      <c r="Y23" s="195"/>
    </row>
    <row r="24" customFormat="false" ht="21.75" hidden="false" customHeight="true" outlineLevel="0" collapsed="false">
      <c r="B24" s="193"/>
      <c r="C24" s="460"/>
      <c r="D24" s="460"/>
      <c r="E24" s="460"/>
      <c r="F24" s="177" t="s">
        <v>104</v>
      </c>
      <c r="G24" s="246" t="s">
        <v>860</v>
      </c>
      <c r="H24" s="246"/>
      <c r="I24" s="246"/>
      <c r="J24" s="246"/>
      <c r="K24" s="246"/>
      <c r="L24" s="246"/>
      <c r="M24" s="246"/>
      <c r="N24" s="246"/>
      <c r="O24" s="246"/>
      <c r="P24" s="246"/>
      <c r="Q24" s="246"/>
      <c r="R24" s="246"/>
      <c r="S24" s="246"/>
      <c r="T24" s="195"/>
      <c r="V24" s="176" t="s">
        <v>150</v>
      </c>
      <c r="W24" s="176" t="s">
        <v>220</v>
      </c>
      <c r="X24" s="176" t="s">
        <v>150</v>
      </c>
      <c r="Y24" s="195"/>
    </row>
    <row r="25" customFormat="false" ht="21.75" hidden="false" customHeight="true" outlineLevel="0" collapsed="false">
      <c r="B25" s="193"/>
      <c r="C25" s="460"/>
      <c r="D25" s="460"/>
      <c r="E25" s="460"/>
      <c r="F25" s="177" t="s">
        <v>103</v>
      </c>
      <c r="G25" s="178" t="s">
        <v>854</v>
      </c>
      <c r="H25" s="178"/>
      <c r="I25" s="178"/>
      <c r="J25" s="178"/>
      <c r="K25" s="178"/>
      <c r="L25" s="178"/>
      <c r="M25" s="178"/>
      <c r="N25" s="178"/>
      <c r="O25" s="178"/>
      <c r="P25" s="178"/>
      <c r="Q25" s="178"/>
      <c r="R25" s="178"/>
      <c r="S25" s="178"/>
      <c r="T25" s="195"/>
      <c r="V25" s="176" t="s">
        <v>150</v>
      </c>
      <c r="W25" s="176" t="s">
        <v>220</v>
      </c>
      <c r="X25" s="176" t="s">
        <v>150</v>
      </c>
      <c r="Y25" s="195"/>
    </row>
    <row r="26" customFormat="false" ht="12.75" hidden="false" customHeight="true" outlineLevel="0" collapsed="false">
      <c r="B26" s="225"/>
      <c r="C26" s="226"/>
      <c r="D26" s="226"/>
      <c r="E26" s="226"/>
      <c r="F26" s="226"/>
      <c r="G26" s="226"/>
      <c r="H26" s="226"/>
      <c r="I26" s="226"/>
      <c r="J26" s="226"/>
      <c r="K26" s="226"/>
      <c r="L26" s="226"/>
      <c r="M26" s="226"/>
      <c r="N26" s="226"/>
      <c r="O26" s="226"/>
      <c r="P26" s="226"/>
      <c r="Q26" s="226"/>
      <c r="R26" s="226"/>
      <c r="S26" s="226"/>
      <c r="T26" s="227"/>
      <c r="U26" s="226"/>
      <c r="V26" s="226"/>
      <c r="W26" s="226"/>
      <c r="X26" s="226"/>
      <c r="Y26" s="227"/>
    </row>
    <row r="28" customFormat="false" ht="13.5" hidden="false" customHeight="false" outlineLevel="0" collapsed="false">
      <c r="B28" s="107" t="s">
        <v>501</v>
      </c>
    </row>
    <row r="29" customFormat="false" ht="13.5" hidden="false" customHeight="false" outlineLevel="0" collapsed="false">
      <c r="B29" s="107" t="s">
        <v>502</v>
      </c>
    </row>
    <row r="38" customFormat="false" ht="13.5" hidden="false" customHeight="false" outlineLevel="0" collapsed="false">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customFormat="false" ht="13.5" hidden="false" customHeight="false" outlineLevel="0" collapsed="false">
      <c r="C39" s="191"/>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3.13"/>
    <col collapsed="false" customWidth="true" hidden="false" outlineLevel="0" max="3" min="3" style="107" width="1.13"/>
    <col collapsed="false" customWidth="false" hidden="false" outlineLevel="0" max="19" min="4" style="107" width="4"/>
    <col collapsed="false" customWidth="true" hidden="false" outlineLevel="0" max="20" min="20" style="107" width="3.13"/>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29" min="27" style="107" width="4"/>
    <col collapsed="false" customWidth="true" hidden="false" outlineLevel="0" max="30" min="30" style="107" width="6.63"/>
    <col collapsed="false" customWidth="false" hidden="false" outlineLevel="0" max="16384" min="31" style="107" width="4"/>
  </cols>
  <sheetData>
    <row r="2" customFormat="false" ht="13.5" hidden="false" customHeight="false" outlineLevel="0" collapsed="false">
      <c r="B2" s="107" t="s">
        <v>861</v>
      </c>
    </row>
    <row r="4" customFormat="false" ht="34.5" hidden="false" customHeight="true" outlineLevel="0" collapsed="false">
      <c r="B4" s="579" t="s">
        <v>862</v>
      </c>
      <c r="C4" s="579"/>
      <c r="D4" s="579"/>
      <c r="E4" s="579"/>
      <c r="F4" s="579"/>
      <c r="G4" s="579"/>
      <c r="H4" s="579"/>
      <c r="I4" s="579"/>
      <c r="J4" s="579"/>
      <c r="K4" s="579"/>
      <c r="L4" s="579"/>
      <c r="M4" s="579"/>
      <c r="N4" s="579"/>
      <c r="O4" s="579"/>
      <c r="P4" s="579"/>
      <c r="Q4" s="579"/>
      <c r="R4" s="579"/>
      <c r="S4" s="579"/>
      <c r="T4" s="579"/>
      <c r="U4" s="579"/>
      <c r="V4" s="579"/>
      <c r="W4" s="579"/>
      <c r="X4" s="579"/>
      <c r="Y4" s="579"/>
    </row>
    <row r="5" customFormat="false" ht="13.5" hidden="false" customHeight="true" outlineLevel="0" collapsed="false"/>
    <row r="6" customFormat="false" ht="24"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4"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21.75" hidden="false" customHeight="true" outlineLevel="0" collapsed="false">
      <c r="B8" s="177" t="s">
        <v>480</v>
      </c>
      <c r="C8" s="177"/>
      <c r="D8" s="177"/>
      <c r="E8" s="177"/>
      <c r="F8" s="177"/>
      <c r="G8" s="338" t="s">
        <v>150</v>
      </c>
      <c r="H8" s="191" t="s">
        <v>848</v>
      </c>
      <c r="I8" s="354"/>
      <c r="J8" s="354"/>
      <c r="K8" s="354"/>
      <c r="L8" s="354"/>
      <c r="M8" s="354"/>
      <c r="N8" s="354"/>
      <c r="O8" s="354"/>
      <c r="P8" s="354"/>
      <c r="Q8" s="354"/>
      <c r="R8" s="354"/>
      <c r="S8" s="354"/>
      <c r="T8" s="354"/>
      <c r="U8" s="354"/>
      <c r="V8" s="354"/>
      <c r="W8" s="354"/>
      <c r="X8" s="354"/>
      <c r="Y8" s="355"/>
    </row>
    <row r="9" customFormat="false" ht="21.75" hidden="false" customHeight="true" outlineLevel="0" collapsed="false">
      <c r="B9" s="177"/>
      <c r="C9" s="177"/>
      <c r="D9" s="177"/>
      <c r="E9" s="177"/>
      <c r="F9" s="177"/>
      <c r="G9" s="203" t="s">
        <v>150</v>
      </c>
      <c r="H9" s="107" t="s">
        <v>849</v>
      </c>
      <c r="I9" s="201"/>
      <c r="J9" s="201"/>
      <c r="K9" s="201"/>
      <c r="L9" s="201"/>
      <c r="M9" s="201"/>
      <c r="N9" s="201"/>
      <c r="O9" s="201"/>
      <c r="P9" s="201"/>
      <c r="Q9" s="201"/>
      <c r="R9" s="201"/>
      <c r="S9" s="201"/>
      <c r="T9" s="201"/>
      <c r="U9" s="201"/>
      <c r="V9" s="201"/>
      <c r="W9" s="201"/>
      <c r="X9" s="201"/>
      <c r="Y9" s="235"/>
    </row>
    <row r="10" customFormat="false" ht="21.75" hidden="false" customHeight="true" outlineLevel="0" collapsed="false">
      <c r="B10" s="177"/>
      <c r="C10" s="177"/>
      <c r="D10" s="177"/>
      <c r="E10" s="177"/>
      <c r="F10" s="177"/>
      <c r="G10" s="185" t="s">
        <v>150</v>
      </c>
      <c r="H10" s="226" t="s">
        <v>863</v>
      </c>
      <c r="I10" s="208"/>
      <c r="J10" s="208"/>
      <c r="K10" s="208"/>
      <c r="L10" s="208"/>
      <c r="M10" s="208"/>
      <c r="N10" s="208"/>
      <c r="O10" s="208"/>
      <c r="P10" s="208"/>
      <c r="Q10" s="208"/>
      <c r="R10" s="208"/>
      <c r="S10" s="208"/>
      <c r="T10" s="208"/>
      <c r="U10" s="208"/>
      <c r="V10" s="208"/>
      <c r="W10" s="208"/>
      <c r="X10" s="208"/>
      <c r="Y10" s="356"/>
    </row>
    <row r="11" customFormat="false" ht="13.5" hidden="false" customHeight="true" outlineLevel="0" collapsed="false">
      <c r="AD11" s="583"/>
    </row>
    <row r="12" customFormat="false" ht="12.75" hidden="false" customHeight="true" outlineLevel="0" collapsed="false">
      <c r="B12" s="190"/>
      <c r="C12" s="191"/>
      <c r="D12" s="191"/>
      <c r="E12" s="191"/>
      <c r="F12" s="191"/>
      <c r="G12" s="191"/>
      <c r="H12" s="191"/>
      <c r="I12" s="191"/>
      <c r="J12" s="191"/>
      <c r="K12" s="191"/>
      <c r="L12" s="191"/>
      <c r="M12" s="191"/>
      <c r="N12" s="191"/>
      <c r="O12" s="191"/>
      <c r="P12" s="191"/>
      <c r="Q12" s="191"/>
      <c r="R12" s="191"/>
      <c r="S12" s="191"/>
      <c r="T12" s="192"/>
      <c r="U12" s="191"/>
      <c r="V12" s="191"/>
      <c r="W12" s="191"/>
      <c r="X12" s="191"/>
      <c r="Y12" s="192"/>
    </row>
    <row r="13" customFormat="false" ht="16.5" hidden="false" customHeight="true" outlineLevel="0" collapsed="false">
      <c r="B13" s="580" t="s">
        <v>864</v>
      </c>
      <c r="C13" s="581"/>
      <c r="T13" s="195"/>
      <c r="V13" s="194" t="s">
        <v>219</v>
      </c>
      <c r="W13" s="194" t="s">
        <v>220</v>
      </c>
      <c r="X13" s="194" t="s">
        <v>221</v>
      </c>
      <c r="Y13" s="195"/>
    </row>
    <row r="14" customFormat="false" ht="16.5" hidden="false" customHeight="true" outlineLevel="0" collapsed="false">
      <c r="B14" s="193"/>
      <c r="T14" s="195"/>
      <c r="Y14" s="195"/>
    </row>
    <row r="15" customFormat="false" ht="49.5" hidden="false" customHeight="true" outlineLevel="0" collapsed="false">
      <c r="B15" s="193"/>
      <c r="C15" s="460" t="s">
        <v>40</v>
      </c>
      <c r="D15" s="460"/>
      <c r="E15" s="460"/>
      <c r="F15" s="177" t="s">
        <v>102</v>
      </c>
      <c r="G15" s="246" t="s">
        <v>865</v>
      </c>
      <c r="H15" s="246"/>
      <c r="I15" s="246"/>
      <c r="J15" s="246"/>
      <c r="K15" s="246"/>
      <c r="L15" s="246"/>
      <c r="M15" s="246"/>
      <c r="N15" s="246"/>
      <c r="O15" s="246"/>
      <c r="P15" s="246"/>
      <c r="Q15" s="246"/>
      <c r="R15" s="246"/>
      <c r="S15" s="246"/>
      <c r="T15" s="195"/>
      <c r="V15" s="176" t="s">
        <v>150</v>
      </c>
      <c r="W15" s="176" t="s">
        <v>220</v>
      </c>
      <c r="X15" s="176" t="s">
        <v>150</v>
      </c>
      <c r="Y15" s="195"/>
    </row>
    <row r="16" customFormat="false" ht="69" hidden="false" customHeight="true" outlineLevel="0" collapsed="false">
      <c r="B16" s="193"/>
      <c r="C16" s="460"/>
      <c r="D16" s="460"/>
      <c r="E16" s="460"/>
      <c r="F16" s="177" t="s">
        <v>104</v>
      </c>
      <c r="G16" s="246" t="s">
        <v>866</v>
      </c>
      <c r="H16" s="246"/>
      <c r="I16" s="246"/>
      <c r="J16" s="246"/>
      <c r="K16" s="246"/>
      <c r="L16" s="246"/>
      <c r="M16" s="246"/>
      <c r="N16" s="246"/>
      <c r="O16" s="246"/>
      <c r="P16" s="246"/>
      <c r="Q16" s="246"/>
      <c r="R16" s="246"/>
      <c r="S16" s="246"/>
      <c r="T16" s="195"/>
      <c r="V16" s="176" t="s">
        <v>150</v>
      </c>
      <c r="W16" s="176" t="s">
        <v>220</v>
      </c>
      <c r="X16" s="176" t="s">
        <v>150</v>
      </c>
      <c r="Y16" s="195"/>
    </row>
    <row r="17" customFormat="false" ht="39.75" hidden="false" customHeight="true" outlineLevel="0" collapsed="false">
      <c r="B17" s="193"/>
      <c r="C17" s="460"/>
      <c r="D17" s="460"/>
      <c r="E17" s="460"/>
      <c r="F17" s="177" t="s">
        <v>103</v>
      </c>
      <c r="G17" s="246" t="s">
        <v>867</v>
      </c>
      <c r="H17" s="246"/>
      <c r="I17" s="246"/>
      <c r="J17" s="246"/>
      <c r="K17" s="246"/>
      <c r="L17" s="246"/>
      <c r="M17" s="246"/>
      <c r="N17" s="246"/>
      <c r="O17" s="246"/>
      <c r="P17" s="246"/>
      <c r="Q17" s="246"/>
      <c r="R17" s="246"/>
      <c r="S17" s="246"/>
      <c r="T17" s="195"/>
      <c r="V17" s="176" t="s">
        <v>150</v>
      </c>
      <c r="W17" s="176" t="s">
        <v>220</v>
      </c>
      <c r="X17" s="176" t="s">
        <v>150</v>
      </c>
      <c r="Y17" s="195"/>
    </row>
    <row r="18" customFormat="false" ht="21.75" hidden="false" customHeight="true" outlineLevel="0" collapsed="false">
      <c r="B18" s="193"/>
      <c r="C18" s="460"/>
      <c r="D18" s="460"/>
      <c r="E18" s="460"/>
      <c r="F18" s="177" t="s">
        <v>105</v>
      </c>
      <c r="G18" s="246" t="s">
        <v>868</v>
      </c>
      <c r="H18" s="246"/>
      <c r="I18" s="246"/>
      <c r="J18" s="246"/>
      <c r="K18" s="246"/>
      <c r="L18" s="246"/>
      <c r="M18" s="246"/>
      <c r="N18" s="246"/>
      <c r="O18" s="246"/>
      <c r="P18" s="246"/>
      <c r="Q18" s="246"/>
      <c r="R18" s="246"/>
      <c r="S18" s="246"/>
      <c r="T18" s="195"/>
      <c r="V18" s="176" t="s">
        <v>150</v>
      </c>
      <c r="W18" s="176" t="s">
        <v>220</v>
      </c>
      <c r="X18" s="176" t="s">
        <v>150</v>
      </c>
      <c r="Y18" s="195"/>
    </row>
    <row r="19" customFormat="false" ht="17.25" hidden="false" customHeight="true" outlineLevel="0" collapsed="false">
      <c r="B19" s="193"/>
      <c r="C19" s="344"/>
      <c r="D19" s="344"/>
      <c r="E19" s="344"/>
      <c r="F19" s="176"/>
      <c r="G19" s="201"/>
      <c r="H19" s="201"/>
      <c r="I19" s="201"/>
      <c r="J19" s="201"/>
      <c r="K19" s="201"/>
      <c r="L19" s="201"/>
      <c r="M19" s="201"/>
      <c r="N19" s="201"/>
      <c r="O19" s="201"/>
      <c r="P19" s="201"/>
      <c r="Q19" s="201"/>
      <c r="R19" s="201"/>
      <c r="S19" s="201"/>
      <c r="T19" s="195"/>
      <c r="Y19" s="195"/>
    </row>
    <row r="20" customFormat="false" ht="69" hidden="false" customHeight="true" outlineLevel="0" collapsed="false">
      <c r="B20" s="193"/>
      <c r="C20" s="582" t="s">
        <v>855</v>
      </c>
      <c r="D20" s="582"/>
      <c r="E20" s="582"/>
      <c r="F20" s="177" t="s">
        <v>102</v>
      </c>
      <c r="G20" s="246" t="s">
        <v>869</v>
      </c>
      <c r="H20" s="246"/>
      <c r="I20" s="246"/>
      <c r="J20" s="246"/>
      <c r="K20" s="246"/>
      <c r="L20" s="246"/>
      <c r="M20" s="246"/>
      <c r="N20" s="246"/>
      <c r="O20" s="246"/>
      <c r="P20" s="246"/>
      <c r="Q20" s="246"/>
      <c r="R20" s="246"/>
      <c r="S20" s="246"/>
      <c r="T20" s="195"/>
      <c r="V20" s="176" t="s">
        <v>150</v>
      </c>
      <c r="W20" s="176" t="s">
        <v>220</v>
      </c>
      <c r="X20" s="176" t="s">
        <v>150</v>
      </c>
      <c r="Y20" s="195"/>
    </row>
    <row r="21" customFormat="false" ht="69" hidden="false" customHeight="true" outlineLevel="0" collapsed="false">
      <c r="B21" s="193"/>
      <c r="C21" s="582"/>
      <c r="D21" s="582"/>
      <c r="E21" s="582"/>
      <c r="F21" s="177" t="s">
        <v>104</v>
      </c>
      <c r="G21" s="246" t="s">
        <v>870</v>
      </c>
      <c r="H21" s="246"/>
      <c r="I21" s="246"/>
      <c r="J21" s="246"/>
      <c r="K21" s="246"/>
      <c r="L21" s="246"/>
      <c r="M21" s="246"/>
      <c r="N21" s="246"/>
      <c r="O21" s="246"/>
      <c r="P21" s="246"/>
      <c r="Q21" s="246"/>
      <c r="R21" s="246"/>
      <c r="S21" s="246"/>
      <c r="T21" s="195"/>
      <c r="V21" s="176" t="s">
        <v>150</v>
      </c>
      <c r="W21" s="176" t="s">
        <v>220</v>
      </c>
      <c r="X21" s="176" t="s">
        <v>150</v>
      </c>
      <c r="Y21" s="195"/>
    </row>
    <row r="22" customFormat="false" ht="49.5" hidden="false" customHeight="true" outlineLevel="0" collapsed="false">
      <c r="B22" s="193"/>
      <c r="C22" s="582"/>
      <c r="D22" s="582"/>
      <c r="E22" s="582"/>
      <c r="F22" s="177" t="s">
        <v>103</v>
      </c>
      <c r="G22" s="246" t="s">
        <v>871</v>
      </c>
      <c r="H22" s="246"/>
      <c r="I22" s="246"/>
      <c r="J22" s="246"/>
      <c r="K22" s="246"/>
      <c r="L22" s="246"/>
      <c r="M22" s="246"/>
      <c r="N22" s="246"/>
      <c r="O22" s="246"/>
      <c r="P22" s="246"/>
      <c r="Q22" s="246"/>
      <c r="R22" s="246"/>
      <c r="S22" s="246"/>
      <c r="T22" s="195"/>
      <c r="V22" s="176" t="s">
        <v>150</v>
      </c>
      <c r="W22" s="176" t="s">
        <v>220</v>
      </c>
      <c r="X22" s="176" t="s">
        <v>150</v>
      </c>
      <c r="Y22" s="195"/>
    </row>
    <row r="23" customFormat="false" ht="21.75" hidden="false" customHeight="true" outlineLevel="0" collapsed="false">
      <c r="B23" s="193"/>
      <c r="C23" s="582"/>
      <c r="D23" s="582"/>
      <c r="E23" s="582"/>
      <c r="F23" s="177" t="s">
        <v>105</v>
      </c>
      <c r="G23" s="246" t="s">
        <v>872</v>
      </c>
      <c r="H23" s="246"/>
      <c r="I23" s="246"/>
      <c r="J23" s="246"/>
      <c r="K23" s="246"/>
      <c r="L23" s="246"/>
      <c r="M23" s="246"/>
      <c r="N23" s="246"/>
      <c r="O23" s="246"/>
      <c r="P23" s="246"/>
      <c r="Q23" s="246"/>
      <c r="R23" s="246"/>
      <c r="S23" s="246"/>
      <c r="T23" s="195"/>
      <c r="V23" s="176" t="s">
        <v>150</v>
      </c>
      <c r="W23" s="176" t="s">
        <v>220</v>
      </c>
      <c r="X23" s="176" t="s">
        <v>150</v>
      </c>
      <c r="Y23" s="195"/>
    </row>
    <row r="24" customFormat="false" ht="17.25" hidden="false" customHeight="true" outlineLevel="0" collapsed="false">
      <c r="B24" s="193"/>
      <c r="C24" s="344"/>
      <c r="D24" s="344"/>
      <c r="E24" s="344"/>
      <c r="F24" s="176"/>
      <c r="G24" s="201"/>
      <c r="H24" s="201"/>
      <c r="I24" s="201"/>
      <c r="J24" s="201"/>
      <c r="K24" s="201"/>
      <c r="L24" s="201"/>
      <c r="M24" s="201"/>
      <c r="N24" s="201"/>
      <c r="O24" s="201"/>
      <c r="P24" s="201"/>
      <c r="Q24" s="201"/>
      <c r="R24" s="201"/>
      <c r="S24" s="201"/>
      <c r="T24" s="195"/>
      <c r="Y24" s="195"/>
    </row>
    <row r="25" customFormat="false" ht="69" hidden="false" customHeight="true" outlineLevel="0" collapsed="false">
      <c r="B25" s="193"/>
      <c r="C25" s="582" t="s">
        <v>873</v>
      </c>
      <c r="D25" s="582"/>
      <c r="E25" s="582"/>
      <c r="F25" s="177" t="s">
        <v>102</v>
      </c>
      <c r="G25" s="246" t="s">
        <v>874</v>
      </c>
      <c r="H25" s="246"/>
      <c r="I25" s="246"/>
      <c r="J25" s="246"/>
      <c r="K25" s="246"/>
      <c r="L25" s="246"/>
      <c r="M25" s="246"/>
      <c r="N25" s="246"/>
      <c r="O25" s="246"/>
      <c r="P25" s="246"/>
      <c r="Q25" s="246"/>
      <c r="R25" s="246"/>
      <c r="S25" s="246"/>
      <c r="T25" s="195"/>
      <c r="V25" s="176" t="s">
        <v>150</v>
      </c>
      <c r="W25" s="176" t="s">
        <v>220</v>
      </c>
      <c r="X25" s="176" t="s">
        <v>150</v>
      </c>
      <c r="Y25" s="195"/>
    </row>
    <row r="26" customFormat="false" ht="69" hidden="false" customHeight="true" outlineLevel="0" collapsed="false">
      <c r="B26" s="193"/>
      <c r="C26" s="582"/>
      <c r="D26" s="582"/>
      <c r="E26" s="582"/>
      <c r="F26" s="177" t="s">
        <v>104</v>
      </c>
      <c r="G26" s="246" t="s">
        <v>875</v>
      </c>
      <c r="H26" s="246"/>
      <c r="I26" s="246"/>
      <c r="J26" s="246"/>
      <c r="K26" s="246"/>
      <c r="L26" s="246"/>
      <c r="M26" s="246"/>
      <c r="N26" s="246"/>
      <c r="O26" s="246"/>
      <c r="P26" s="246"/>
      <c r="Q26" s="246"/>
      <c r="R26" s="246"/>
      <c r="S26" s="246"/>
      <c r="T26" s="195"/>
      <c r="V26" s="176" t="s">
        <v>150</v>
      </c>
      <c r="W26" s="176" t="s">
        <v>220</v>
      </c>
      <c r="X26" s="176" t="s">
        <v>150</v>
      </c>
      <c r="Y26" s="195"/>
    </row>
    <row r="27" customFormat="false" ht="49.5" hidden="false" customHeight="true" outlineLevel="0" collapsed="false">
      <c r="B27" s="193"/>
      <c r="C27" s="582"/>
      <c r="D27" s="582"/>
      <c r="E27" s="582"/>
      <c r="F27" s="177" t="s">
        <v>103</v>
      </c>
      <c r="G27" s="246" t="s">
        <v>876</v>
      </c>
      <c r="H27" s="246"/>
      <c r="I27" s="246"/>
      <c r="J27" s="246"/>
      <c r="K27" s="246"/>
      <c r="L27" s="246"/>
      <c r="M27" s="246"/>
      <c r="N27" s="246"/>
      <c r="O27" s="246"/>
      <c r="P27" s="246"/>
      <c r="Q27" s="246"/>
      <c r="R27" s="246"/>
      <c r="S27" s="246"/>
      <c r="T27" s="195"/>
      <c r="V27" s="176" t="s">
        <v>150</v>
      </c>
      <c r="W27" s="176" t="s">
        <v>220</v>
      </c>
      <c r="X27" s="176" t="s">
        <v>150</v>
      </c>
      <c r="Y27" s="195"/>
    </row>
    <row r="28" customFormat="false" ht="12.75" hidden="false" customHeight="true" outlineLevel="0" collapsed="false">
      <c r="B28" s="225"/>
      <c r="C28" s="226"/>
      <c r="D28" s="226"/>
      <c r="E28" s="226"/>
      <c r="F28" s="226"/>
      <c r="G28" s="226"/>
      <c r="H28" s="226"/>
      <c r="I28" s="226"/>
      <c r="J28" s="226"/>
      <c r="K28" s="226"/>
      <c r="L28" s="226"/>
      <c r="M28" s="226"/>
      <c r="N28" s="226"/>
      <c r="O28" s="226"/>
      <c r="P28" s="226"/>
      <c r="Q28" s="226"/>
      <c r="R28" s="226"/>
      <c r="S28" s="226"/>
      <c r="T28" s="227"/>
      <c r="U28" s="226"/>
      <c r="V28" s="226"/>
      <c r="W28" s="226"/>
      <c r="X28" s="226"/>
      <c r="Y28" s="227"/>
    </row>
    <row r="30" customFormat="false" ht="13.5" hidden="false" customHeight="false" outlineLevel="0" collapsed="false">
      <c r="B30" s="107" t="s">
        <v>501</v>
      </c>
    </row>
    <row r="31" customFormat="false" ht="13.5" hidden="false" customHeight="false" outlineLevel="0" collapsed="false">
      <c r="B31" s="107" t="s">
        <v>502</v>
      </c>
    </row>
    <row r="38" customFormat="false" ht="13.5" hidden="false" customHeight="false" outlineLevel="0" collapsed="false">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customFormat="false" ht="13.5" hidden="false" customHeight="false" outlineLevel="0" collapsed="false">
      <c r="C39" s="191"/>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9.00390625" defaultRowHeight="13.5" zeroHeight="false" outlineLevelRow="0" outlineLevelCol="0"/>
  <cols>
    <col collapsed="false" customWidth="true" hidden="false" outlineLevel="0" max="1" min="1" style="584" width="2.13"/>
    <col collapsed="false" customWidth="true" hidden="false" outlineLevel="0" max="23" min="2" style="584" width="3.63"/>
    <col collapsed="false" customWidth="true" hidden="false" outlineLevel="0" max="24" min="24" style="584" width="2.13"/>
    <col collapsed="false" customWidth="true" hidden="false" outlineLevel="0" max="37" min="25" style="584" width="5.63"/>
    <col collapsed="false" customWidth="false" hidden="false" outlineLevel="0" max="16384" min="38" style="584" width="9"/>
  </cols>
  <sheetData>
    <row r="1" customFormat="false" ht="13.5" hidden="false" customHeight="false" outlineLevel="0" collapsed="false">
      <c r="B1" s="584" t="s">
        <v>877</v>
      </c>
      <c r="M1" s="585"/>
      <c r="N1" s="586"/>
      <c r="O1" s="586"/>
      <c r="P1" s="586"/>
      <c r="Q1" s="585" t="s">
        <v>1</v>
      </c>
      <c r="R1" s="587"/>
      <c r="S1" s="586" t="s">
        <v>2</v>
      </c>
      <c r="T1" s="587"/>
      <c r="U1" s="586" t="s">
        <v>3</v>
      </c>
      <c r="V1" s="587"/>
      <c r="W1" s="586" t="s">
        <v>4</v>
      </c>
    </row>
    <row r="2" customFormat="false" ht="4.5" hidden="false" customHeight="true" outlineLevel="0" collapsed="false">
      <c r="M2" s="585"/>
      <c r="N2" s="586"/>
      <c r="O2" s="586"/>
      <c r="P2" s="586"/>
      <c r="Q2" s="585"/>
      <c r="R2" s="586"/>
      <c r="S2" s="586"/>
      <c r="T2" s="586"/>
      <c r="U2" s="586"/>
      <c r="V2" s="586"/>
      <c r="W2" s="586"/>
    </row>
    <row r="3" customFormat="false" ht="13.5" hidden="false" customHeight="false" outlineLevel="0" collapsed="false">
      <c r="B3" s="588" t="s">
        <v>878</v>
      </c>
      <c r="C3" s="588"/>
      <c r="D3" s="588"/>
      <c r="E3" s="588"/>
      <c r="F3" s="588"/>
      <c r="G3" s="588"/>
      <c r="H3" s="588"/>
      <c r="I3" s="588"/>
      <c r="J3" s="588"/>
      <c r="K3" s="588"/>
      <c r="L3" s="588"/>
      <c r="M3" s="588"/>
      <c r="N3" s="588"/>
      <c r="O3" s="588"/>
      <c r="P3" s="588"/>
      <c r="Q3" s="588"/>
      <c r="R3" s="588"/>
      <c r="S3" s="588"/>
      <c r="T3" s="588"/>
      <c r="U3" s="588"/>
      <c r="V3" s="588"/>
      <c r="W3" s="588"/>
    </row>
    <row r="4" customFormat="false" ht="4.5" hidden="false" customHeight="true" outlineLevel="0" collapsed="false">
      <c r="B4" s="586"/>
      <c r="C4" s="586"/>
      <c r="D4" s="586"/>
      <c r="E4" s="586"/>
      <c r="F4" s="586"/>
      <c r="G4" s="586"/>
      <c r="H4" s="586"/>
      <c r="I4" s="586"/>
      <c r="J4" s="586"/>
      <c r="K4" s="586"/>
      <c r="L4" s="586"/>
      <c r="M4" s="586"/>
      <c r="N4" s="586"/>
      <c r="O4" s="586"/>
      <c r="P4" s="586"/>
      <c r="Q4" s="586"/>
      <c r="R4" s="586"/>
      <c r="S4" s="586"/>
      <c r="T4" s="586"/>
      <c r="U4" s="586"/>
      <c r="V4" s="586"/>
      <c r="W4" s="586"/>
    </row>
    <row r="5" customFormat="false" ht="13.5" hidden="false" customHeight="false" outlineLevel="0" collapsed="false">
      <c r="B5" s="586"/>
      <c r="C5" s="586"/>
      <c r="D5" s="586"/>
      <c r="E5" s="586"/>
      <c r="F5" s="586"/>
      <c r="G5" s="586"/>
      <c r="H5" s="586"/>
      <c r="I5" s="586"/>
      <c r="J5" s="586"/>
      <c r="K5" s="586"/>
      <c r="L5" s="586"/>
      <c r="M5" s="586"/>
      <c r="N5" s="586"/>
      <c r="O5" s="586"/>
      <c r="P5" s="585" t="s">
        <v>141</v>
      </c>
      <c r="Q5" s="589"/>
      <c r="R5" s="589"/>
      <c r="S5" s="589"/>
      <c r="T5" s="589"/>
      <c r="U5" s="589"/>
      <c r="V5" s="589"/>
      <c r="W5" s="589"/>
    </row>
    <row r="6" customFormat="false" ht="13.5" hidden="false" customHeight="false" outlineLevel="0" collapsed="false">
      <c r="B6" s="586"/>
      <c r="C6" s="586"/>
      <c r="D6" s="586"/>
      <c r="E6" s="586"/>
      <c r="F6" s="586"/>
      <c r="G6" s="586"/>
      <c r="H6" s="586"/>
      <c r="I6" s="586"/>
      <c r="J6" s="586"/>
      <c r="K6" s="586"/>
      <c r="L6" s="586"/>
      <c r="M6" s="586"/>
      <c r="N6" s="586"/>
      <c r="O6" s="586"/>
      <c r="P6" s="585" t="s">
        <v>33</v>
      </c>
      <c r="Q6" s="590"/>
      <c r="R6" s="590"/>
      <c r="S6" s="590"/>
      <c r="T6" s="590"/>
      <c r="U6" s="590"/>
      <c r="V6" s="590"/>
      <c r="W6" s="590"/>
    </row>
    <row r="7" customFormat="false" ht="10.5" hidden="false" customHeight="true" outlineLevel="0" collapsed="false">
      <c r="B7" s="586"/>
      <c r="C7" s="586"/>
      <c r="D7" s="586"/>
      <c r="E7" s="586"/>
      <c r="F7" s="586"/>
      <c r="G7" s="586"/>
      <c r="H7" s="586"/>
      <c r="I7" s="586"/>
      <c r="J7" s="586"/>
      <c r="K7" s="586"/>
      <c r="L7" s="586"/>
      <c r="M7" s="586"/>
      <c r="N7" s="586"/>
      <c r="O7" s="586"/>
      <c r="P7" s="586"/>
      <c r="Q7" s="586"/>
      <c r="R7" s="586"/>
      <c r="S7" s="586"/>
      <c r="T7" s="586"/>
      <c r="U7" s="586"/>
      <c r="V7" s="586"/>
      <c r="W7" s="586"/>
    </row>
    <row r="8" customFormat="false" ht="13.5" hidden="false" customHeight="false" outlineLevel="0" collapsed="false">
      <c r="B8" s="584" t="s">
        <v>879</v>
      </c>
    </row>
    <row r="9" customFormat="false" ht="13.5" hidden="false" customHeight="false" outlineLevel="0" collapsed="false">
      <c r="C9" s="591" t="s">
        <v>150</v>
      </c>
      <c r="D9" s="584" t="s">
        <v>322</v>
      </c>
      <c r="J9" s="591" t="s">
        <v>150</v>
      </c>
      <c r="K9" s="584" t="s">
        <v>880</v>
      </c>
    </row>
    <row r="10" customFormat="false" ht="10.5" hidden="false" customHeight="true" outlineLevel="0" collapsed="false"/>
    <row r="11" customFormat="false" ht="13.5" hidden="false" customHeight="false" outlineLevel="0" collapsed="false">
      <c r="B11" s="584" t="s">
        <v>324</v>
      </c>
    </row>
    <row r="12" customFormat="false" ht="13.5" hidden="false" customHeight="false" outlineLevel="0" collapsed="false">
      <c r="C12" s="591" t="s">
        <v>150</v>
      </c>
      <c r="D12" s="584" t="s">
        <v>325</v>
      </c>
    </row>
    <row r="13" customFormat="false" ht="13.5" hidden="false" customHeight="false" outlineLevel="0" collapsed="false">
      <c r="C13" s="591" t="s">
        <v>150</v>
      </c>
      <c r="D13" s="584" t="s">
        <v>326</v>
      </c>
    </row>
    <row r="14" customFormat="false" ht="10.5" hidden="false" customHeight="true" outlineLevel="0" collapsed="false"/>
    <row r="15" customFormat="false" ht="13.5" hidden="false" customHeight="false" outlineLevel="0" collapsed="false">
      <c r="B15" s="584" t="s">
        <v>325</v>
      </c>
    </row>
    <row r="16" customFormat="false" ht="60" hidden="false" customHeight="true" outlineLevel="0" collapsed="false">
      <c r="B16" s="592"/>
      <c r="C16" s="592"/>
      <c r="D16" s="592"/>
      <c r="E16" s="592"/>
      <c r="F16" s="593" t="s">
        <v>881</v>
      </c>
      <c r="G16" s="593"/>
      <c r="H16" s="593"/>
      <c r="I16" s="593"/>
      <c r="J16" s="593"/>
      <c r="K16" s="593"/>
      <c r="L16" s="593"/>
      <c r="M16" s="593" t="s">
        <v>882</v>
      </c>
      <c r="N16" s="593"/>
      <c r="O16" s="593"/>
      <c r="P16" s="593"/>
      <c r="Q16" s="593"/>
      <c r="R16" s="593"/>
      <c r="S16" s="593"/>
    </row>
    <row r="17" customFormat="false" ht="13.5" hidden="false" customHeight="false" outlineLevel="0" collapsed="false">
      <c r="B17" s="594" t="n">
        <v>4</v>
      </c>
      <c r="C17" s="594"/>
      <c r="D17" s="595" t="s">
        <v>3</v>
      </c>
      <c r="E17" s="595"/>
      <c r="F17" s="596"/>
      <c r="G17" s="596"/>
      <c r="H17" s="596"/>
      <c r="I17" s="596"/>
      <c r="J17" s="596"/>
      <c r="K17" s="596"/>
      <c r="L17" s="595" t="s">
        <v>158</v>
      </c>
      <c r="M17" s="596"/>
      <c r="N17" s="596"/>
      <c r="O17" s="596"/>
      <c r="P17" s="596"/>
      <c r="Q17" s="596"/>
      <c r="R17" s="596"/>
      <c r="S17" s="595" t="s">
        <v>158</v>
      </c>
    </row>
    <row r="18" customFormat="false" ht="13.5" hidden="false" customHeight="false" outlineLevel="0" collapsed="false">
      <c r="B18" s="594" t="n">
        <v>5</v>
      </c>
      <c r="C18" s="594"/>
      <c r="D18" s="595" t="s">
        <v>3</v>
      </c>
      <c r="E18" s="595"/>
      <c r="F18" s="596"/>
      <c r="G18" s="596"/>
      <c r="H18" s="596"/>
      <c r="I18" s="596"/>
      <c r="J18" s="596"/>
      <c r="K18" s="596"/>
      <c r="L18" s="595" t="s">
        <v>158</v>
      </c>
      <c r="M18" s="596"/>
      <c r="N18" s="596"/>
      <c r="O18" s="596"/>
      <c r="P18" s="596"/>
      <c r="Q18" s="596"/>
      <c r="R18" s="596"/>
      <c r="S18" s="595" t="s">
        <v>158</v>
      </c>
    </row>
    <row r="19" customFormat="false" ht="13.5" hidden="false" customHeight="false" outlineLevel="0" collapsed="false">
      <c r="B19" s="594" t="n">
        <v>6</v>
      </c>
      <c r="C19" s="594"/>
      <c r="D19" s="595" t="s">
        <v>3</v>
      </c>
      <c r="E19" s="595"/>
      <c r="F19" s="596"/>
      <c r="G19" s="596"/>
      <c r="H19" s="596"/>
      <c r="I19" s="596"/>
      <c r="J19" s="596"/>
      <c r="K19" s="596"/>
      <c r="L19" s="595" t="s">
        <v>158</v>
      </c>
      <c r="M19" s="596"/>
      <c r="N19" s="596"/>
      <c r="O19" s="596"/>
      <c r="P19" s="596"/>
      <c r="Q19" s="596"/>
      <c r="R19" s="596"/>
      <c r="S19" s="595" t="s">
        <v>158</v>
      </c>
    </row>
    <row r="20" customFormat="false" ht="13.5" hidden="false" customHeight="false" outlineLevel="0" collapsed="false">
      <c r="B20" s="594" t="n">
        <v>7</v>
      </c>
      <c r="C20" s="594"/>
      <c r="D20" s="595" t="s">
        <v>3</v>
      </c>
      <c r="E20" s="595"/>
      <c r="F20" s="596"/>
      <c r="G20" s="596"/>
      <c r="H20" s="596"/>
      <c r="I20" s="596"/>
      <c r="J20" s="596"/>
      <c r="K20" s="596"/>
      <c r="L20" s="595" t="s">
        <v>158</v>
      </c>
      <c r="M20" s="596"/>
      <c r="N20" s="596"/>
      <c r="O20" s="596"/>
      <c r="P20" s="596"/>
      <c r="Q20" s="596"/>
      <c r="R20" s="596"/>
      <c r="S20" s="595" t="s">
        <v>158</v>
      </c>
    </row>
    <row r="21" customFormat="false" ht="13.5" hidden="false" customHeight="false" outlineLevel="0" collapsed="false">
      <c r="B21" s="594" t="n">
        <v>8</v>
      </c>
      <c r="C21" s="594"/>
      <c r="D21" s="595" t="s">
        <v>3</v>
      </c>
      <c r="E21" s="595"/>
      <c r="F21" s="596"/>
      <c r="G21" s="596"/>
      <c r="H21" s="596"/>
      <c r="I21" s="596"/>
      <c r="J21" s="596"/>
      <c r="K21" s="596"/>
      <c r="L21" s="595" t="s">
        <v>158</v>
      </c>
      <c r="M21" s="596"/>
      <c r="N21" s="596"/>
      <c r="O21" s="596"/>
      <c r="P21" s="596"/>
      <c r="Q21" s="596"/>
      <c r="R21" s="596"/>
      <c r="S21" s="595" t="s">
        <v>158</v>
      </c>
    </row>
    <row r="22" customFormat="false" ht="13.5" hidden="false" customHeight="false" outlineLevel="0" collapsed="false">
      <c r="B22" s="594" t="n">
        <v>9</v>
      </c>
      <c r="C22" s="594"/>
      <c r="D22" s="595" t="s">
        <v>3</v>
      </c>
      <c r="E22" s="595"/>
      <c r="F22" s="596"/>
      <c r="G22" s="596"/>
      <c r="H22" s="596"/>
      <c r="I22" s="596"/>
      <c r="J22" s="596"/>
      <c r="K22" s="596"/>
      <c r="L22" s="595" t="s">
        <v>158</v>
      </c>
      <c r="M22" s="596"/>
      <c r="N22" s="596"/>
      <c r="O22" s="596"/>
      <c r="P22" s="596"/>
      <c r="Q22" s="596"/>
      <c r="R22" s="596"/>
      <c r="S22" s="595" t="s">
        <v>158</v>
      </c>
    </row>
    <row r="23" customFormat="false" ht="13.5" hidden="false" customHeight="false" outlineLevel="0" collapsed="false">
      <c r="B23" s="594" t="n">
        <v>10</v>
      </c>
      <c r="C23" s="594"/>
      <c r="D23" s="595" t="s">
        <v>3</v>
      </c>
      <c r="E23" s="595"/>
      <c r="F23" s="596"/>
      <c r="G23" s="596"/>
      <c r="H23" s="596"/>
      <c r="I23" s="596"/>
      <c r="J23" s="596"/>
      <c r="K23" s="596"/>
      <c r="L23" s="595" t="s">
        <v>158</v>
      </c>
      <c r="M23" s="596"/>
      <c r="N23" s="596"/>
      <c r="O23" s="596"/>
      <c r="P23" s="596"/>
      <c r="Q23" s="596"/>
      <c r="R23" s="596"/>
      <c r="S23" s="595" t="s">
        <v>158</v>
      </c>
    </row>
    <row r="24" customFormat="false" ht="13.5" hidden="false" customHeight="false" outlineLevel="0" collapsed="false">
      <c r="B24" s="594" t="n">
        <v>11</v>
      </c>
      <c r="C24" s="594"/>
      <c r="D24" s="595" t="s">
        <v>3</v>
      </c>
      <c r="E24" s="595"/>
      <c r="F24" s="596"/>
      <c r="G24" s="596"/>
      <c r="H24" s="596"/>
      <c r="I24" s="596"/>
      <c r="J24" s="596"/>
      <c r="K24" s="596"/>
      <c r="L24" s="595" t="s">
        <v>158</v>
      </c>
      <c r="M24" s="596"/>
      <c r="N24" s="596"/>
      <c r="O24" s="596"/>
      <c r="P24" s="596"/>
      <c r="Q24" s="596"/>
      <c r="R24" s="596"/>
      <c r="S24" s="595" t="s">
        <v>158</v>
      </c>
    </row>
    <row r="25" customFormat="false" ht="13.5" hidden="false" customHeight="false" outlineLevel="0" collapsed="false">
      <c r="B25" s="594" t="n">
        <v>12</v>
      </c>
      <c r="C25" s="594"/>
      <c r="D25" s="595" t="s">
        <v>3</v>
      </c>
      <c r="E25" s="595"/>
      <c r="F25" s="596"/>
      <c r="G25" s="596"/>
      <c r="H25" s="596"/>
      <c r="I25" s="596"/>
      <c r="J25" s="596"/>
      <c r="K25" s="596"/>
      <c r="L25" s="595" t="s">
        <v>158</v>
      </c>
      <c r="M25" s="596"/>
      <c r="N25" s="596"/>
      <c r="O25" s="596"/>
      <c r="P25" s="596"/>
      <c r="Q25" s="596"/>
      <c r="R25" s="596"/>
      <c r="S25" s="595" t="s">
        <v>158</v>
      </c>
      <c r="U25" s="597" t="s">
        <v>883</v>
      </c>
      <c r="V25" s="597"/>
      <c r="W25" s="597"/>
    </row>
    <row r="26" customFormat="false" ht="13.5" hidden="false" customHeight="false" outlineLevel="0" collapsed="false">
      <c r="B26" s="594" t="n">
        <v>1</v>
      </c>
      <c r="C26" s="594"/>
      <c r="D26" s="595" t="s">
        <v>3</v>
      </c>
      <c r="E26" s="595"/>
      <c r="F26" s="596"/>
      <c r="G26" s="596"/>
      <c r="H26" s="596"/>
      <c r="I26" s="596"/>
      <c r="J26" s="596"/>
      <c r="K26" s="596"/>
      <c r="L26" s="595" t="s">
        <v>158</v>
      </c>
      <c r="M26" s="596"/>
      <c r="N26" s="596"/>
      <c r="O26" s="596"/>
      <c r="P26" s="596"/>
      <c r="Q26" s="596"/>
      <c r="R26" s="596"/>
      <c r="S26" s="595" t="s">
        <v>158</v>
      </c>
      <c r="U26" s="598"/>
      <c r="V26" s="598"/>
      <c r="W26" s="598"/>
    </row>
    <row r="27" customFormat="false" ht="13.5" hidden="false" customHeight="false" outlineLevel="0" collapsed="false">
      <c r="B27" s="594" t="n">
        <v>2</v>
      </c>
      <c r="C27" s="594"/>
      <c r="D27" s="595" t="s">
        <v>3</v>
      </c>
      <c r="E27" s="595"/>
      <c r="F27" s="596"/>
      <c r="G27" s="596"/>
      <c r="H27" s="596"/>
      <c r="I27" s="596"/>
      <c r="J27" s="596"/>
      <c r="K27" s="596"/>
      <c r="L27" s="595" t="s">
        <v>158</v>
      </c>
      <c r="M27" s="596"/>
      <c r="N27" s="596"/>
      <c r="O27" s="596"/>
      <c r="P27" s="596"/>
      <c r="Q27" s="596"/>
      <c r="R27" s="596"/>
      <c r="S27" s="595" t="s">
        <v>158</v>
      </c>
    </row>
    <row r="28" customFormat="false" ht="13.5" hidden="false" customHeight="false" outlineLevel="0" collapsed="false">
      <c r="B28" s="592" t="s">
        <v>177</v>
      </c>
      <c r="C28" s="592"/>
      <c r="D28" s="592"/>
      <c r="E28" s="592"/>
      <c r="F28" s="594" t="str">
        <f aca="false">IF(SUM(F17:K27)=0,"",SUM(F17:K27))</f>
        <v/>
      </c>
      <c r="G28" s="594"/>
      <c r="H28" s="594"/>
      <c r="I28" s="594"/>
      <c r="J28" s="594"/>
      <c r="K28" s="594"/>
      <c r="L28" s="595" t="s">
        <v>158</v>
      </c>
      <c r="M28" s="594" t="str">
        <f aca="false">IF(SUM(M17:R27)=0,"",SUM(M17:R27))</f>
        <v/>
      </c>
      <c r="N28" s="594"/>
      <c r="O28" s="594"/>
      <c r="P28" s="594"/>
      <c r="Q28" s="594"/>
      <c r="R28" s="594"/>
      <c r="S28" s="595" t="s">
        <v>158</v>
      </c>
      <c r="U28" s="597" t="s">
        <v>884</v>
      </c>
      <c r="V28" s="597"/>
      <c r="W28" s="597"/>
    </row>
    <row r="29" customFormat="false" ht="39.75" hidden="false" customHeight="true" outlineLevel="0" collapsed="false">
      <c r="B29" s="593" t="s">
        <v>885</v>
      </c>
      <c r="C29" s="593"/>
      <c r="D29" s="593"/>
      <c r="E29" s="593"/>
      <c r="F29" s="599" t="str">
        <f aca="false">IF(F28="","",F28/U26)</f>
        <v/>
      </c>
      <c r="G29" s="599"/>
      <c r="H29" s="599"/>
      <c r="I29" s="599"/>
      <c r="J29" s="599"/>
      <c r="K29" s="599"/>
      <c r="L29" s="595" t="s">
        <v>158</v>
      </c>
      <c r="M29" s="599" t="str">
        <f aca="false">IF(M28="","",M28/U26)</f>
        <v/>
      </c>
      <c r="N29" s="599"/>
      <c r="O29" s="599"/>
      <c r="P29" s="599"/>
      <c r="Q29" s="599"/>
      <c r="R29" s="599"/>
      <c r="S29" s="595" t="s">
        <v>158</v>
      </c>
      <c r="U29" s="600" t="str">
        <f aca="false">IF(F29="","",ROUNDDOWN(M29/F29,3))</f>
        <v/>
      </c>
      <c r="V29" s="600"/>
      <c r="W29" s="600"/>
    </row>
    <row r="31" customFormat="false" ht="13.5" hidden="false" customHeight="false" outlineLevel="0" collapsed="false">
      <c r="B31" s="584" t="s">
        <v>326</v>
      </c>
    </row>
    <row r="32" customFormat="false" ht="60" hidden="false" customHeight="true" outlineLevel="0" collapsed="false">
      <c r="B32" s="592"/>
      <c r="C32" s="592"/>
      <c r="D32" s="592"/>
      <c r="E32" s="592"/>
      <c r="F32" s="593" t="s">
        <v>881</v>
      </c>
      <c r="G32" s="593"/>
      <c r="H32" s="593"/>
      <c r="I32" s="593"/>
      <c r="J32" s="593"/>
      <c r="K32" s="593"/>
      <c r="L32" s="593"/>
      <c r="M32" s="593" t="s">
        <v>882</v>
      </c>
      <c r="N32" s="593"/>
      <c r="O32" s="593"/>
      <c r="P32" s="593"/>
      <c r="Q32" s="593"/>
      <c r="R32" s="593"/>
      <c r="S32" s="593"/>
    </row>
    <row r="33" customFormat="false" ht="13.5" hidden="false" customHeight="false" outlineLevel="0" collapsed="false">
      <c r="B33" s="596"/>
      <c r="C33" s="596"/>
      <c r="D33" s="596"/>
      <c r="E33" s="601" t="s">
        <v>3</v>
      </c>
      <c r="F33" s="596"/>
      <c r="G33" s="596"/>
      <c r="H33" s="596"/>
      <c r="I33" s="596"/>
      <c r="J33" s="596"/>
      <c r="K33" s="596"/>
      <c r="L33" s="595" t="s">
        <v>158</v>
      </c>
      <c r="M33" s="596"/>
      <c r="N33" s="596"/>
      <c r="O33" s="596"/>
      <c r="P33" s="596"/>
      <c r="Q33" s="596"/>
      <c r="R33" s="596"/>
      <c r="S33" s="595" t="s">
        <v>158</v>
      </c>
    </row>
    <row r="34" customFormat="false" ht="13.5" hidden="false" customHeight="false" outlineLevel="0" collapsed="false">
      <c r="B34" s="596"/>
      <c r="C34" s="596"/>
      <c r="D34" s="596"/>
      <c r="E34" s="601" t="s">
        <v>3</v>
      </c>
      <c r="F34" s="596"/>
      <c r="G34" s="596"/>
      <c r="H34" s="596"/>
      <c r="I34" s="596"/>
      <c r="J34" s="596"/>
      <c r="K34" s="596"/>
      <c r="L34" s="595" t="s">
        <v>158</v>
      </c>
      <c r="M34" s="596"/>
      <c r="N34" s="596"/>
      <c r="O34" s="596"/>
      <c r="P34" s="596"/>
      <c r="Q34" s="596"/>
      <c r="R34" s="596"/>
      <c r="S34" s="595" t="s">
        <v>158</v>
      </c>
    </row>
    <row r="35" customFormat="false" ht="13.5" hidden="false" customHeight="false" outlineLevel="0" collapsed="false">
      <c r="B35" s="596"/>
      <c r="C35" s="596"/>
      <c r="D35" s="596"/>
      <c r="E35" s="601" t="s">
        <v>3</v>
      </c>
      <c r="F35" s="596"/>
      <c r="G35" s="596"/>
      <c r="H35" s="596"/>
      <c r="I35" s="596"/>
      <c r="J35" s="596"/>
      <c r="K35" s="596"/>
      <c r="L35" s="595" t="s">
        <v>158</v>
      </c>
      <c r="M35" s="596"/>
      <c r="N35" s="596"/>
      <c r="O35" s="596"/>
      <c r="P35" s="596"/>
      <c r="Q35" s="596"/>
      <c r="R35" s="596"/>
      <c r="S35" s="595" t="s">
        <v>158</v>
      </c>
    </row>
    <row r="36" customFormat="false" ht="13.5" hidden="false" customHeight="false" outlineLevel="0" collapsed="false">
      <c r="B36" s="592" t="s">
        <v>177</v>
      </c>
      <c r="C36" s="592"/>
      <c r="D36" s="592"/>
      <c r="E36" s="592"/>
      <c r="F36" s="594" t="str">
        <f aca="false">IF(SUM(F33:K35)=0,"",SUM(F33:K35))</f>
        <v/>
      </c>
      <c r="G36" s="594"/>
      <c r="H36" s="594"/>
      <c r="I36" s="594"/>
      <c r="J36" s="594"/>
      <c r="K36" s="594"/>
      <c r="L36" s="595" t="s">
        <v>158</v>
      </c>
      <c r="M36" s="594" t="str">
        <f aca="false">IF(SUM(M33:R35)=0,"",SUM(M33:R35))</f>
        <v/>
      </c>
      <c r="N36" s="594"/>
      <c r="O36" s="594"/>
      <c r="P36" s="594"/>
      <c r="Q36" s="594"/>
      <c r="R36" s="594"/>
      <c r="S36" s="595" t="s">
        <v>158</v>
      </c>
      <c r="U36" s="597" t="s">
        <v>884</v>
      </c>
      <c r="V36" s="597"/>
      <c r="W36" s="597"/>
    </row>
    <row r="37" customFormat="false" ht="39.75" hidden="false" customHeight="true" outlineLevel="0" collapsed="false">
      <c r="B37" s="593" t="s">
        <v>885</v>
      </c>
      <c r="C37" s="593"/>
      <c r="D37" s="593"/>
      <c r="E37" s="593"/>
      <c r="F37" s="599" t="str">
        <f aca="false">IF(F36="","",F36/3)</f>
        <v/>
      </c>
      <c r="G37" s="599"/>
      <c r="H37" s="599"/>
      <c r="I37" s="599"/>
      <c r="J37" s="599"/>
      <c r="K37" s="599"/>
      <c r="L37" s="595" t="s">
        <v>158</v>
      </c>
      <c r="M37" s="599" t="str">
        <f aca="false">IF(M36="","",M36/3)</f>
        <v/>
      </c>
      <c r="N37" s="599"/>
      <c r="O37" s="599"/>
      <c r="P37" s="599"/>
      <c r="Q37" s="599"/>
      <c r="R37" s="599"/>
      <c r="S37" s="595" t="s">
        <v>158</v>
      </c>
      <c r="U37" s="600" t="str">
        <f aca="false">IF(F37="","",ROUNDDOWN(M37/F37,3))</f>
        <v/>
      </c>
      <c r="V37" s="600"/>
      <c r="W37" s="600"/>
    </row>
    <row r="38" customFormat="false" ht="4.5" hidden="false" customHeight="true" outlineLevel="0" collapsed="false">
      <c r="A38" s="602"/>
      <c r="B38" s="603"/>
      <c r="C38" s="604"/>
      <c r="D38" s="604"/>
      <c r="E38" s="604"/>
      <c r="F38" s="605"/>
      <c r="G38" s="605"/>
      <c r="H38" s="605"/>
      <c r="I38" s="605"/>
      <c r="J38" s="605"/>
      <c r="K38" s="605"/>
      <c r="L38" s="604"/>
      <c r="M38" s="605"/>
      <c r="N38" s="605"/>
      <c r="O38" s="605"/>
      <c r="P38" s="605"/>
      <c r="Q38" s="605"/>
      <c r="R38" s="605"/>
      <c r="S38" s="604"/>
      <c r="T38" s="602"/>
      <c r="U38" s="606"/>
      <c r="V38" s="606"/>
      <c r="W38" s="606"/>
      <c r="X38" s="602"/>
      <c r="Y38" s="602"/>
      <c r="Z38" s="602"/>
      <c r="AA38" s="602"/>
      <c r="AB38" s="602"/>
      <c r="AC38" s="602"/>
      <c r="AD38" s="602"/>
      <c r="AE38" s="602"/>
      <c r="AF38" s="602"/>
    </row>
    <row r="39" customFormat="false" ht="13.5" hidden="false" customHeight="false" outlineLevel="0" collapsed="false">
      <c r="B39" s="584" t="s">
        <v>181</v>
      </c>
      <c r="C39" s="607"/>
    </row>
    <row r="40" customFormat="false" ht="13.5" hidden="false" customHeight="false" outlineLevel="0" collapsed="false">
      <c r="B40" s="608" t="s">
        <v>886</v>
      </c>
      <c r="C40" s="608"/>
      <c r="D40" s="608"/>
      <c r="E40" s="608"/>
      <c r="F40" s="608"/>
      <c r="G40" s="608"/>
      <c r="H40" s="608"/>
      <c r="I40" s="608"/>
      <c r="J40" s="608"/>
      <c r="K40" s="608"/>
      <c r="L40" s="608"/>
      <c r="M40" s="608"/>
      <c r="N40" s="608"/>
      <c r="O40" s="608"/>
      <c r="P40" s="608"/>
      <c r="Q40" s="608"/>
      <c r="R40" s="608"/>
      <c r="S40" s="608"/>
      <c r="T40" s="608"/>
      <c r="U40" s="608"/>
      <c r="V40" s="608"/>
      <c r="W40" s="608"/>
    </row>
    <row r="41" customFormat="false" ht="13.5" hidden="false" customHeight="false" outlineLevel="0" collapsed="false">
      <c r="B41" s="608" t="s">
        <v>887</v>
      </c>
      <c r="C41" s="608"/>
      <c r="D41" s="608"/>
      <c r="E41" s="608"/>
      <c r="F41" s="608"/>
      <c r="G41" s="608"/>
      <c r="H41" s="608"/>
      <c r="I41" s="608"/>
      <c r="J41" s="608"/>
      <c r="K41" s="608"/>
      <c r="L41" s="608"/>
      <c r="M41" s="608"/>
      <c r="N41" s="608"/>
      <c r="O41" s="608"/>
      <c r="P41" s="608"/>
      <c r="Q41" s="608"/>
      <c r="R41" s="608"/>
      <c r="S41" s="608"/>
      <c r="T41" s="608"/>
      <c r="U41" s="608"/>
      <c r="V41" s="608"/>
      <c r="W41" s="608"/>
    </row>
    <row r="42" customFormat="false" ht="13.5" hidden="false" customHeight="false" outlineLevel="0" collapsed="false">
      <c r="B42" s="608" t="s">
        <v>888</v>
      </c>
      <c r="C42" s="608"/>
      <c r="D42" s="608"/>
      <c r="E42" s="608"/>
      <c r="F42" s="608"/>
      <c r="G42" s="608"/>
      <c r="H42" s="608"/>
      <c r="I42" s="608"/>
      <c r="J42" s="608"/>
      <c r="K42" s="608"/>
      <c r="L42" s="608"/>
      <c r="M42" s="608"/>
      <c r="N42" s="608"/>
      <c r="O42" s="608"/>
      <c r="P42" s="608"/>
      <c r="Q42" s="608"/>
      <c r="R42" s="608"/>
      <c r="S42" s="608"/>
      <c r="T42" s="608"/>
      <c r="U42" s="608"/>
      <c r="V42" s="608"/>
      <c r="W42" s="608"/>
    </row>
    <row r="43" customFormat="false" ht="13.5" hidden="false" customHeight="false" outlineLevel="0" collapsed="false">
      <c r="B43" s="608" t="s">
        <v>337</v>
      </c>
      <c r="C43" s="608"/>
      <c r="D43" s="608"/>
      <c r="E43" s="608"/>
      <c r="F43" s="608"/>
      <c r="G43" s="608"/>
      <c r="H43" s="608"/>
      <c r="I43" s="608"/>
      <c r="J43" s="608"/>
      <c r="K43" s="608"/>
      <c r="L43" s="608"/>
      <c r="M43" s="608"/>
      <c r="N43" s="608"/>
      <c r="O43" s="608"/>
      <c r="P43" s="608"/>
      <c r="Q43" s="608"/>
      <c r="R43" s="608"/>
      <c r="S43" s="608"/>
      <c r="T43" s="608"/>
      <c r="U43" s="608"/>
      <c r="V43" s="608"/>
      <c r="W43" s="608"/>
    </row>
    <row r="44" customFormat="false" ht="13.5" hidden="false" customHeight="false" outlineLevel="0" collapsed="false">
      <c r="B44" s="608" t="s">
        <v>889</v>
      </c>
      <c r="C44" s="608"/>
      <c r="D44" s="608"/>
      <c r="E44" s="608"/>
      <c r="F44" s="608"/>
      <c r="G44" s="608"/>
      <c r="H44" s="608"/>
      <c r="I44" s="608"/>
      <c r="J44" s="608"/>
      <c r="K44" s="608"/>
      <c r="L44" s="608"/>
      <c r="M44" s="608"/>
      <c r="N44" s="608"/>
      <c r="O44" s="608"/>
      <c r="P44" s="608"/>
      <c r="Q44" s="608"/>
      <c r="R44" s="608"/>
      <c r="S44" s="608"/>
      <c r="T44" s="608"/>
      <c r="U44" s="608"/>
      <c r="V44" s="608"/>
      <c r="W44" s="608"/>
    </row>
    <row r="45" customFormat="false" ht="13.5" hidden="false" customHeight="false" outlineLevel="0" collapsed="false">
      <c r="B45" s="608" t="s">
        <v>890</v>
      </c>
      <c r="C45" s="608"/>
      <c r="D45" s="608"/>
      <c r="E45" s="608"/>
      <c r="F45" s="608"/>
      <c r="G45" s="608"/>
      <c r="H45" s="608"/>
      <c r="I45" s="608"/>
      <c r="J45" s="608"/>
      <c r="K45" s="608"/>
      <c r="L45" s="608"/>
      <c r="M45" s="608"/>
      <c r="N45" s="608"/>
      <c r="O45" s="608"/>
      <c r="P45" s="608"/>
      <c r="Q45" s="608"/>
      <c r="R45" s="608"/>
      <c r="S45" s="608"/>
      <c r="T45" s="608"/>
      <c r="U45" s="608"/>
      <c r="V45" s="608"/>
      <c r="W45" s="608"/>
    </row>
    <row r="46" customFormat="false" ht="13.5" hidden="false" customHeight="false" outlineLevel="0" collapsed="false">
      <c r="B46" s="608" t="s">
        <v>891</v>
      </c>
      <c r="C46" s="608"/>
      <c r="D46" s="608"/>
      <c r="E46" s="608"/>
      <c r="F46" s="608"/>
      <c r="G46" s="608"/>
      <c r="H46" s="608"/>
      <c r="I46" s="608"/>
      <c r="J46" s="608"/>
      <c r="K46" s="608"/>
      <c r="L46" s="608"/>
      <c r="M46" s="608"/>
      <c r="N46" s="608"/>
      <c r="O46" s="608"/>
      <c r="P46" s="608"/>
      <c r="Q46" s="608"/>
      <c r="R46" s="608"/>
      <c r="S46" s="608"/>
      <c r="T46" s="608"/>
      <c r="U46" s="608"/>
      <c r="V46" s="608"/>
      <c r="W46" s="608"/>
    </row>
    <row r="47" customFormat="false" ht="13.5" hidden="false" customHeight="false" outlineLevel="0" collapsed="false">
      <c r="B47" s="608" t="s">
        <v>892</v>
      </c>
      <c r="C47" s="608"/>
      <c r="D47" s="608"/>
      <c r="E47" s="608"/>
      <c r="F47" s="608"/>
      <c r="G47" s="608"/>
      <c r="H47" s="608"/>
      <c r="I47" s="608"/>
      <c r="J47" s="608"/>
      <c r="K47" s="608"/>
      <c r="L47" s="608"/>
      <c r="M47" s="608"/>
      <c r="N47" s="608"/>
      <c r="O47" s="608"/>
      <c r="P47" s="608"/>
      <c r="Q47" s="608"/>
      <c r="R47" s="608"/>
      <c r="S47" s="608"/>
      <c r="T47" s="608"/>
      <c r="U47" s="608"/>
      <c r="V47" s="608"/>
      <c r="W47" s="608"/>
    </row>
    <row r="48" customFormat="false" ht="13.5" hidden="false" customHeight="false" outlineLevel="0" collapsed="false">
      <c r="B48" s="608"/>
      <c r="C48" s="608"/>
      <c r="D48" s="608"/>
      <c r="E48" s="608"/>
      <c r="F48" s="608"/>
      <c r="G48" s="608"/>
      <c r="H48" s="608"/>
      <c r="I48" s="608"/>
      <c r="J48" s="608"/>
      <c r="K48" s="608"/>
      <c r="L48" s="608"/>
      <c r="M48" s="608"/>
      <c r="N48" s="608"/>
      <c r="O48" s="608"/>
      <c r="P48" s="608"/>
      <c r="Q48" s="608"/>
      <c r="R48" s="608"/>
      <c r="S48" s="608"/>
      <c r="T48" s="608"/>
      <c r="U48" s="608"/>
      <c r="V48" s="608"/>
      <c r="W48" s="608"/>
    </row>
    <row r="49" customFormat="false" ht="13.5" hidden="false" customHeight="false" outlineLevel="0" collapsed="false">
      <c r="B49" s="608"/>
      <c r="C49" s="608"/>
      <c r="D49" s="608"/>
      <c r="E49" s="608"/>
      <c r="F49" s="608"/>
      <c r="G49" s="608"/>
      <c r="H49" s="608"/>
      <c r="I49" s="608"/>
      <c r="J49" s="608"/>
      <c r="K49" s="608"/>
      <c r="L49" s="608"/>
      <c r="M49" s="608"/>
      <c r="N49" s="608"/>
      <c r="O49" s="608"/>
      <c r="P49" s="608"/>
      <c r="Q49" s="608"/>
      <c r="R49" s="608"/>
      <c r="S49" s="608"/>
      <c r="T49" s="608"/>
      <c r="U49" s="608"/>
      <c r="V49" s="608"/>
      <c r="W49" s="608"/>
    </row>
    <row r="122" customFormat="false" ht="13.5" hidden="false" customHeight="false" outlineLevel="0" collapsed="false">
      <c r="C122" s="602"/>
      <c r="D122" s="602"/>
      <c r="E122" s="602"/>
      <c r="F122" s="602"/>
      <c r="G122" s="602"/>
    </row>
    <row r="123" customFormat="false" ht="13.5" hidden="false" customHeight="false" outlineLevel="0" collapsed="false">
      <c r="C123" s="6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J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431" width="8.26"/>
    <col collapsed="false" customWidth="true" hidden="false" outlineLevel="0" max="2" min="2" style="431" width="7.63"/>
    <col collapsed="false" customWidth="true" hidden="false" outlineLevel="0" max="3" min="3" style="431" width="19.5"/>
    <col collapsed="false" customWidth="true" hidden="false" outlineLevel="0" max="34" min="4" style="431" width="3"/>
    <col collapsed="false" customWidth="true" hidden="false" outlineLevel="0" max="35" min="35" style="431" width="8.13"/>
    <col collapsed="false" customWidth="true" hidden="false" outlineLevel="0" max="36" min="36" style="431" width="13"/>
    <col collapsed="false" customWidth="false" hidden="false" outlineLevel="0" max="256" min="37" style="431" width="9"/>
    <col collapsed="false" customWidth="true" hidden="false" outlineLevel="0" max="257" min="257" style="431" width="8.26"/>
    <col collapsed="false" customWidth="true" hidden="false" outlineLevel="0" max="258" min="258" style="431" width="7.63"/>
    <col collapsed="false" customWidth="true" hidden="false" outlineLevel="0" max="259" min="259" style="431" width="19.5"/>
    <col collapsed="false" customWidth="true" hidden="false" outlineLevel="0" max="290" min="260" style="431" width="3"/>
    <col collapsed="false" customWidth="true" hidden="false" outlineLevel="0" max="291" min="291" style="431" width="8.13"/>
    <col collapsed="false" customWidth="true" hidden="false" outlineLevel="0" max="292" min="292" style="431" width="13"/>
    <col collapsed="false" customWidth="false" hidden="false" outlineLevel="0" max="512" min="293" style="431" width="9"/>
    <col collapsed="false" customWidth="true" hidden="false" outlineLevel="0" max="513" min="513" style="431" width="8.26"/>
    <col collapsed="false" customWidth="true" hidden="false" outlineLevel="0" max="514" min="514" style="431" width="7.63"/>
    <col collapsed="false" customWidth="true" hidden="false" outlineLevel="0" max="515" min="515" style="431" width="19.5"/>
    <col collapsed="false" customWidth="true" hidden="false" outlineLevel="0" max="546" min="516" style="431" width="3"/>
    <col collapsed="false" customWidth="true" hidden="false" outlineLevel="0" max="547" min="547" style="431" width="8.13"/>
    <col collapsed="false" customWidth="true" hidden="false" outlineLevel="0" max="548" min="548" style="431" width="13"/>
    <col collapsed="false" customWidth="false" hidden="false" outlineLevel="0" max="768" min="549" style="431" width="9"/>
    <col collapsed="false" customWidth="true" hidden="false" outlineLevel="0" max="769" min="769" style="431" width="8.26"/>
    <col collapsed="false" customWidth="true" hidden="false" outlineLevel="0" max="770" min="770" style="431" width="7.63"/>
    <col collapsed="false" customWidth="true" hidden="false" outlineLevel="0" max="771" min="771" style="431" width="19.5"/>
    <col collapsed="false" customWidth="true" hidden="false" outlineLevel="0" max="802" min="772" style="431" width="3"/>
    <col collapsed="false" customWidth="true" hidden="false" outlineLevel="0" max="803" min="803" style="431" width="8.13"/>
    <col collapsed="false" customWidth="true" hidden="false" outlineLevel="0" max="804" min="804" style="431" width="13"/>
    <col collapsed="false" customWidth="false" hidden="false" outlineLevel="0" max="1024" min="805" style="431" width="9"/>
    <col collapsed="false" customWidth="true" hidden="false" outlineLevel="0" max="1025" min="1025" style="431" width="8.26"/>
    <col collapsed="false" customWidth="true" hidden="false" outlineLevel="0" max="1026" min="1026" style="431" width="7.63"/>
    <col collapsed="false" customWidth="true" hidden="false" outlineLevel="0" max="1027" min="1027" style="431" width="19.5"/>
    <col collapsed="false" customWidth="true" hidden="false" outlineLevel="0" max="1058" min="1028" style="431" width="3"/>
    <col collapsed="false" customWidth="true" hidden="false" outlineLevel="0" max="1059" min="1059" style="431" width="8.13"/>
    <col collapsed="false" customWidth="true" hidden="false" outlineLevel="0" max="1060" min="1060" style="431" width="13"/>
    <col collapsed="false" customWidth="false" hidden="false" outlineLevel="0" max="1280" min="1061" style="431" width="9"/>
    <col collapsed="false" customWidth="true" hidden="false" outlineLevel="0" max="1281" min="1281" style="431" width="8.26"/>
    <col collapsed="false" customWidth="true" hidden="false" outlineLevel="0" max="1282" min="1282" style="431" width="7.63"/>
    <col collapsed="false" customWidth="true" hidden="false" outlineLevel="0" max="1283" min="1283" style="431" width="19.5"/>
    <col collapsed="false" customWidth="true" hidden="false" outlineLevel="0" max="1314" min="1284" style="431" width="3"/>
    <col collapsed="false" customWidth="true" hidden="false" outlineLevel="0" max="1315" min="1315" style="431" width="8.13"/>
    <col collapsed="false" customWidth="true" hidden="false" outlineLevel="0" max="1316" min="1316" style="431" width="13"/>
    <col collapsed="false" customWidth="false" hidden="false" outlineLevel="0" max="1536" min="1317" style="431" width="9"/>
    <col collapsed="false" customWidth="true" hidden="false" outlineLevel="0" max="1537" min="1537" style="431" width="8.26"/>
    <col collapsed="false" customWidth="true" hidden="false" outlineLevel="0" max="1538" min="1538" style="431" width="7.63"/>
    <col collapsed="false" customWidth="true" hidden="false" outlineLevel="0" max="1539" min="1539" style="431" width="19.5"/>
    <col collapsed="false" customWidth="true" hidden="false" outlineLevel="0" max="1570" min="1540" style="431" width="3"/>
    <col collapsed="false" customWidth="true" hidden="false" outlineLevel="0" max="1571" min="1571" style="431" width="8.13"/>
    <col collapsed="false" customWidth="true" hidden="false" outlineLevel="0" max="1572" min="1572" style="431" width="13"/>
    <col collapsed="false" customWidth="false" hidden="false" outlineLevel="0" max="1792" min="1573" style="431" width="9"/>
    <col collapsed="false" customWidth="true" hidden="false" outlineLevel="0" max="1793" min="1793" style="431" width="8.26"/>
    <col collapsed="false" customWidth="true" hidden="false" outlineLevel="0" max="1794" min="1794" style="431" width="7.63"/>
    <col collapsed="false" customWidth="true" hidden="false" outlineLevel="0" max="1795" min="1795" style="431" width="19.5"/>
    <col collapsed="false" customWidth="true" hidden="false" outlineLevel="0" max="1826" min="1796" style="431" width="3"/>
    <col collapsed="false" customWidth="true" hidden="false" outlineLevel="0" max="1827" min="1827" style="431" width="8.13"/>
    <col collapsed="false" customWidth="true" hidden="false" outlineLevel="0" max="1828" min="1828" style="431" width="13"/>
    <col collapsed="false" customWidth="false" hidden="false" outlineLevel="0" max="2048" min="1829" style="431" width="9"/>
    <col collapsed="false" customWidth="true" hidden="false" outlineLevel="0" max="2049" min="2049" style="431" width="8.26"/>
    <col collapsed="false" customWidth="true" hidden="false" outlineLevel="0" max="2050" min="2050" style="431" width="7.63"/>
    <col collapsed="false" customWidth="true" hidden="false" outlineLevel="0" max="2051" min="2051" style="431" width="19.5"/>
    <col collapsed="false" customWidth="true" hidden="false" outlineLevel="0" max="2082" min="2052" style="431" width="3"/>
    <col collapsed="false" customWidth="true" hidden="false" outlineLevel="0" max="2083" min="2083" style="431" width="8.13"/>
    <col collapsed="false" customWidth="true" hidden="false" outlineLevel="0" max="2084" min="2084" style="431" width="13"/>
    <col collapsed="false" customWidth="false" hidden="false" outlineLevel="0" max="2304" min="2085" style="431" width="9"/>
    <col collapsed="false" customWidth="true" hidden="false" outlineLevel="0" max="2305" min="2305" style="431" width="8.26"/>
    <col collapsed="false" customWidth="true" hidden="false" outlineLevel="0" max="2306" min="2306" style="431" width="7.63"/>
    <col collapsed="false" customWidth="true" hidden="false" outlineLevel="0" max="2307" min="2307" style="431" width="19.5"/>
    <col collapsed="false" customWidth="true" hidden="false" outlineLevel="0" max="2338" min="2308" style="431" width="3"/>
    <col collapsed="false" customWidth="true" hidden="false" outlineLevel="0" max="2339" min="2339" style="431" width="8.13"/>
    <col collapsed="false" customWidth="true" hidden="false" outlineLevel="0" max="2340" min="2340" style="431" width="13"/>
    <col collapsed="false" customWidth="false" hidden="false" outlineLevel="0" max="2560" min="2341" style="431" width="9"/>
    <col collapsed="false" customWidth="true" hidden="false" outlineLevel="0" max="2561" min="2561" style="431" width="8.26"/>
    <col collapsed="false" customWidth="true" hidden="false" outlineLevel="0" max="2562" min="2562" style="431" width="7.63"/>
    <col collapsed="false" customWidth="true" hidden="false" outlineLevel="0" max="2563" min="2563" style="431" width="19.5"/>
    <col collapsed="false" customWidth="true" hidden="false" outlineLevel="0" max="2594" min="2564" style="431" width="3"/>
    <col collapsed="false" customWidth="true" hidden="false" outlineLevel="0" max="2595" min="2595" style="431" width="8.13"/>
    <col collapsed="false" customWidth="true" hidden="false" outlineLevel="0" max="2596" min="2596" style="431" width="13"/>
    <col collapsed="false" customWidth="false" hidden="false" outlineLevel="0" max="2816" min="2597" style="431" width="9"/>
    <col collapsed="false" customWidth="true" hidden="false" outlineLevel="0" max="2817" min="2817" style="431" width="8.26"/>
    <col collapsed="false" customWidth="true" hidden="false" outlineLevel="0" max="2818" min="2818" style="431" width="7.63"/>
    <col collapsed="false" customWidth="true" hidden="false" outlineLevel="0" max="2819" min="2819" style="431" width="19.5"/>
    <col collapsed="false" customWidth="true" hidden="false" outlineLevel="0" max="2850" min="2820" style="431" width="3"/>
    <col collapsed="false" customWidth="true" hidden="false" outlineLevel="0" max="2851" min="2851" style="431" width="8.13"/>
    <col collapsed="false" customWidth="true" hidden="false" outlineLevel="0" max="2852" min="2852" style="431" width="13"/>
    <col collapsed="false" customWidth="false" hidden="false" outlineLevel="0" max="3072" min="2853" style="431" width="9"/>
    <col collapsed="false" customWidth="true" hidden="false" outlineLevel="0" max="3073" min="3073" style="431" width="8.26"/>
    <col collapsed="false" customWidth="true" hidden="false" outlineLevel="0" max="3074" min="3074" style="431" width="7.63"/>
    <col collapsed="false" customWidth="true" hidden="false" outlineLevel="0" max="3075" min="3075" style="431" width="19.5"/>
    <col collapsed="false" customWidth="true" hidden="false" outlineLevel="0" max="3106" min="3076" style="431" width="3"/>
    <col collapsed="false" customWidth="true" hidden="false" outlineLevel="0" max="3107" min="3107" style="431" width="8.13"/>
    <col collapsed="false" customWidth="true" hidden="false" outlineLevel="0" max="3108" min="3108" style="431" width="13"/>
    <col collapsed="false" customWidth="false" hidden="false" outlineLevel="0" max="3328" min="3109" style="431" width="9"/>
    <col collapsed="false" customWidth="true" hidden="false" outlineLevel="0" max="3329" min="3329" style="431" width="8.26"/>
    <col collapsed="false" customWidth="true" hidden="false" outlineLevel="0" max="3330" min="3330" style="431" width="7.63"/>
    <col collapsed="false" customWidth="true" hidden="false" outlineLevel="0" max="3331" min="3331" style="431" width="19.5"/>
    <col collapsed="false" customWidth="true" hidden="false" outlineLevel="0" max="3362" min="3332" style="431" width="3"/>
    <col collapsed="false" customWidth="true" hidden="false" outlineLevel="0" max="3363" min="3363" style="431" width="8.13"/>
    <col collapsed="false" customWidth="true" hidden="false" outlineLevel="0" max="3364" min="3364" style="431" width="13"/>
    <col collapsed="false" customWidth="false" hidden="false" outlineLevel="0" max="3584" min="3365" style="431" width="9"/>
    <col collapsed="false" customWidth="true" hidden="false" outlineLevel="0" max="3585" min="3585" style="431" width="8.26"/>
    <col collapsed="false" customWidth="true" hidden="false" outlineLevel="0" max="3586" min="3586" style="431" width="7.63"/>
    <col collapsed="false" customWidth="true" hidden="false" outlineLevel="0" max="3587" min="3587" style="431" width="19.5"/>
    <col collapsed="false" customWidth="true" hidden="false" outlineLevel="0" max="3618" min="3588" style="431" width="3"/>
    <col collapsed="false" customWidth="true" hidden="false" outlineLevel="0" max="3619" min="3619" style="431" width="8.13"/>
    <col collapsed="false" customWidth="true" hidden="false" outlineLevel="0" max="3620" min="3620" style="431" width="13"/>
    <col collapsed="false" customWidth="false" hidden="false" outlineLevel="0" max="3840" min="3621" style="431" width="9"/>
    <col collapsed="false" customWidth="true" hidden="false" outlineLevel="0" max="3841" min="3841" style="431" width="8.26"/>
    <col collapsed="false" customWidth="true" hidden="false" outlineLevel="0" max="3842" min="3842" style="431" width="7.63"/>
    <col collapsed="false" customWidth="true" hidden="false" outlineLevel="0" max="3843" min="3843" style="431" width="19.5"/>
    <col collapsed="false" customWidth="true" hidden="false" outlineLevel="0" max="3874" min="3844" style="431" width="3"/>
    <col collapsed="false" customWidth="true" hidden="false" outlineLevel="0" max="3875" min="3875" style="431" width="8.13"/>
    <col collapsed="false" customWidth="true" hidden="false" outlineLevel="0" max="3876" min="3876" style="431" width="13"/>
    <col collapsed="false" customWidth="false" hidden="false" outlineLevel="0" max="4096" min="3877" style="431" width="9"/>
    <col collapsed="false" customWidth="true" hidden="false" outlineLevel="0" max="4097" min="4097" style="431" width="8.26"/>
    <col collapsed="false" customWidth="true" hidden="false" outlineLevel="0" max="4098" min="4098" style="431" width="7.63"/>
    <col collapsed="false" customWidth="true" hidden="false" outlineLevel="0" max="4099" min="4099" style="431" width="19.5"/>
    <col collapsed="false" customWidth="true" hidden="false" outlineLevel="0" max="4130" min="4100" style="431" width="3"/>
    <col collapsed="false" customWidth="true" hidden="false" outlineLevel="0" max="4131" min="4131" style="431" width="8.13"/>
    <col collapsed="false" customWidth="true" hidden="false" outlineLevel="0" max="4132" min="4132" style="431" width="13"/>
    <col collapsed="false" customWidth="false" hidden="false" outlineLevel="0" max="4352" min="4133" style="431" width="9"/>
    <col collapsed="false" customWidth="true" hidden="false" outlineLevel="0" max="4353" min="4353" style="431" width="8.26"/>
    <col collapsed="false" customWidth="true" hidden="false" outlineLevel="0" max="4354" min="4354" style="431" width="7.63"/>
    <col collapsed="false" customWidth="true" hidden="false" outlineLevel="0" max="4355" min="4355" style="431" width="19.5"/>
    <col collapsed="false" customWidth="true" hidden="false" outlineLevel="0" max="4386" min="4356" style="431" width="3"/>
    <col collapsed="false" customWidth="true" hidden="false" outlineLevel="0" max="4387" min="4387" style="431" width="8.13"/>
    <col collapsed="false" customWidth="true" hidden="false" outlineLevel="0" max="4388" min="4388" style="431" width="13"/>
    <col collapsed="false" customWidth="false" hidden="false" outlineLevel="0" max="4608" min="4389" style="431" width="9"/>
    <col collapsed="false" customWidth="true" hidden="false" outlineLevel="0" max="4609" min="4609" style="431" width="8.26"/>
    <col collapsed="false" customWidth="true" hidden="false" outlineLevel="0" max="4610" min="4610" style="431" width="7.63"/>
    <col collapsed="false" customWidth="true" hidden="false" outlineLevel="0" max="4611" min="4611" style="431" width="19.5"/>
    <col collapsed="false" customWidth="true" hidden="false" outlineLevel="0" max="4642" min="4612" style="431" width="3"/>
    <col collapsed="false" customWidth="true" hidden="false" outlineLevel="0" max="4643" min="4643" style="431" width="8.13"/>
    <col collapsed="false" customWidth="true" hidden="false" outlineLevel="0" max="4644" min="4644" style="431" width="13"/>
    <col collapsed="false" customWidth="false" hidden="false" outlineLevel="0" max="4864" min="4645" style="431" width="9"/>
    <col collapsed="false" customWidth="true" hidden="false" outlineLevel="0" max="4865" min="4865" style="431" width="8.26"/>
    <col collapsed="false" customWidth="true" hidden="false" outlineLevel="0" max="4866" min="4866" style="431" width="7.63"/>
    <col collapsed="false" customWidth="true" hidden="false" outlineLevel="0" max="4867" min="4867" style="431" width="19.5"/>
    <col collapsed="false" customWidth="true" hidden="false" outlineLevel="0" max="4898" min="4868" style="431" width="3"/>
    <col collapsed="false" customWidth="true" hidden="false" outlineLevel="0" max="4899" min="4899" style="431" width="8.13"/>
    <col collapsed="false" customWidth="true" hidden="false" outlineLevel="0" max="4900" min="4900" style="431" width="13"/>
    <col collapsed="false" customWidth="false" hidden="false" outlineLevel="0" max="5120" min="4901" style="431" width="9"/>
    <col collapsed="false" customWidth="true" hidden="false" outlineLevel="0" max="5121" min="5121" style="431" width="8.26"/>
    <col collapsed="false" customWidth="true" hidden="false" outlineLevel="0" max="5122" min="5122" style="431" width="7.63"/>
    <col collapsed="false" customWidth="true" hidden="false" outlineLevel="0" max="5123" min="5123" style="431" width="19.5"/>
    <col collapsed="false" customWidth="true" hidden="false" outlineLevel="0" max="5154" min="5124" style="431" width="3"/>
    <col collapsed="false" customWidth="true" hidden="false" outlineLevel="0" max="5155" min="5155" style="431" width="8.13"/>
    <col collapsed="false" customWidth="true" hidden="false" outlineLevel="0" max="5156" min="5156" style="431" width="13"/>
    <col collapsed="false" customWidth="false" hidden="false" outlineLevel="0" max="5376" min="5157" style="431" width="9"/>
    <col collapsed="false" customWidth="true" hidden="false" outlineLevel="0" max="5377" min="5377" style="431" width="8.26"/>
    <col collapsed="false" customWidth="true" hidden="false" outlineLevel="0" max="5378" min="5378" style="431" width="7.63"/>
    <col collapsed="false" customWidth="true" hidden="false" outlineLevel="0" max="5379" min="5379" style="431" width="19.5"/>
    <col collapsed="false" customWidth="true" hidden="false" outlineLevel="0" max="5410" min="5380" style="431" width="3"/>
    <col collapsed="false" customWidth="true" hidden="false" outlineLevel="0" max="5411" min="5411" style="431" width="8.13"/>
    <col collapsed="false" customWidth="true" hidden="false" outlineLevel="0" max="5412" min="5412" style="431" width="13"/>
    <col collapsed="false" customWidth="false" hidden="false" outlineLevel="0" max="5632" min="5413" style="431" width="9"/>
    <col collapsed="false" customWidth="true" hidden="false" outlineLevel="0" max="5633" min="5633" style="431" width="8.26"/>
    <col collapsed="false" customWidth="true" hidden="false" outlineLevel="0" max="5634" min="5634" style="431" width="7.63"/>
    <col collapsed="false" customWidth="true" hidden="false" outlineLevel="0" max="5635" min="5635" style="431" width="19.5"/>
    <col collapsed="false" customWidth="true" hidden="false" outlineLevel="0" max="5666" min="5636" style="431" width="3"/>
    <col collapsed="false" customWidth="true" hidden="false" outlineLevel="0" max="5667" min="5667" style="431" width="8.13"/>
    <col collapsed="false" customWidth="true" hidden="false" outlineLevel="0" max="5668" min="5668" style="431" width="13"/>
    <col collapsed="false" customWidth="false" hidden="false" outlineLevel="0" max="5888" min="5669" style="431" width="9"/>
    <col collapsed="false" customWidth="true" hidden="false" outlineLevel="0" max="5889" min="5889" style="431" width="8.26"/>
    <col collapsed="false" customWidth="true" hidden="false" outlineLevel="0" max="5890" min="5890" style="431" width="7.63"/>
    <col collapsed="false" customWidth="true" hidden="false" outlineLevel="0" max="5891" min="5891" style="431" width="19.5"/>
    <col collapsed="false" customWidth="true" hidden="false" outlineLevel="0" max="5922" min="5892" style="431" width="3"/>
    <col collapsed="false" customWidth="true" hidden="false" outlineLevel="0" max="5923" min="5923" style="431" width="8.13"/>
    <col collapsed="false" customWidth="true" hidden="false" outlineLevel="0" max="5924" min="5924" style="431" width="13"/>
    <col collapsed="false" customWidth="false" hidden="false" outlineLevel="0" max="6144" min="5925" style="431" width="9"/>
    <col collapsed="false" customWidth="true" hidden="false" outlineLevel="0" max="6145" min="6145" style="431" width="8.26"/>
    <col collapsed="false" customWidth="true" hidden="false" outlineLevel="0" max="6146" min="6146" style="431" width="7.63"/>
    <col collapsed="false" customWidth="true" hidden="false" outlineLevel="0" max="6147" min="6147" style="431" width="19.5"/>
    <col collapsed="false" customWidth="true" hidden="false" outlineLevel="0" max="6178" min="6148" style="431" width="3"/>
    <col collapsed="false" customWidth="true" hidden="false" outlineLevel="0" max="6179" min="6179" style="431" width="8.13"/>
    <col collapsed="false" customWidth="true" hidden="false" outlineLevel="0" max="6180" min="6180" style="431" width="13"/>
    <col collapsed="false" customWidth="false" hidden="false" outlineLevel="0" max="6400" min="6181" style="431" width="9"/>
    <col collapsed="false" customWidth="true" hidden="false" outlineLevel="0" max="6401" min="6401" style="431" width="8.26"/>
    <col collapsed="false" customWidth="true" hidden="false" outlineLevel="0" max="6402" min="6402" style="431" width="7.63"/>
    <col collapsed="false" customWidth="true" hidden="false" outlineLevel="0" max="6403" min="6403" style="431" width="19.5"/>
    <col collapsed="false" customWidth="true" hidden="false" outlineLevel="0" max="6434" min="6404" style="431" width="3"/>
    <col collapsed="false" customWidth="true" hidden="false" outlineLevel="0" max="6435" min="6435" style="431" width="8.13"/>
    <col collapsed="false" customWidth="true" hidden="false" outlineLevel="0" max="6436" min="6436" style="431" width="13"/>
    <col collapsed="false" customWidth="false" hidden="false" outlineLevel="0" max="6656" min="6437" style="431" width="9"/>
    <col collapsed="false" customWidth="true" hidden="false" outlineLevel="0" max="6657" min="6657" style="431" width="8.26"/>
    <col collapsed="false" customWidth="true" hidden="false" outlineLevel="0" max="6658" min="6658" style="431" width="7.63"/>
    <col collapsed="false" customWidth="true" hidden="false" outlineLevel="0" max="6659" min="6659" style="431" width="19.5"/>
    <col collapsed="false" customWidth="true" hidden="false" outlineLevel="0" max="6690" min="6660" style="431" width="3"/>
    <col collapsed="false" customWidth="true" hidden="false" outlineLevel="0" max="6691" min="6691" style="431" width="8.13"/>
    <col collapsed="false" customWidth="true" hidden="false" outlineLevel="0" max="6692" min="6692" style="431" width="13"/>
    <col collapsed="false" customWidth="false" hidden="false" outlineLevel="0" max="6912" min="6693" style="431" width="9"/>
    <col collapsed="false" customWidth="true" hidden="false" outlineLevel="0" max="6913" min="6913" style="431" width="8.26"/>
    <col collapsed="false" customWidth="true" hidden="false" outlineLevel="0" max="6914" min="6914" style="431" width="7.63"/>
    <col collapsed="false" customWidth="true" hidden="false" outlineLevel="0" max="6915" min="6915" style="431" width="19.5"/>
    <col collapsed="false" customWidth="true" hidden="false" outlineLevel="0" max="6946" min="6916" style="431" width="3"/>
    <col collapsed="false" customWidth="true" hidden="false" outlineLevel="0" max="6947" min="6947" style="431" width="8.13"/>
    <col collapsed="false" customWidth="true" hidden="false" outlineLevel="0" max="6948" min="6948" style="431" width="13"/>
    <col collapsed="false" customWidth="false" hidden="false" outlineLevel="0" max="7168" min="6949" style="431" width="9"/>
    <col collapsed="false" customWidth="true" hidden="false" outlineLevel="0" max="7169" min="7169" style="431" width="8.26"/>
    <col collapsed="false" customWidth="true" hidden="false" outlineLevel="0" max="7170" min="7170" style="431" width="7.63"/>
    <col collapsed="false" customWidth="true" hidden="false" outlineLevel="0" max="7171" min="7171" style="431" width="19.5"/>
    <col collapsed="false" customWidth="true" hidden="false" outlineLevel="0" max="7202" min="7172" style="431" width="3"/>
    <col collapsed="false" customWidth="true" hidden="false" outlineLevel="0" max="7203" min="7203" style="431" width="8.13"/>
    <col collapsed="false" customWidth="true" hidden="false" outlineLevel="0" max="7204" min="7204" style="431" width="13"/>
    <col collapsed="false" customWidth="false" hidden="false" outlineLevel="0" max="7424" min="7205" style="431" width="9"/>
    <col collapsed="false" customWidth="true" hidden="false" outlineLevel="0" max="7425" min="7425" style="431" width="8.26"/>
    <col collapsed="false" customWidth="true" hidden="false" outlineLevel="0" max="7426" min="7426" style="431" width="7.63"/>
    <col collapsed="false" customWidth="true" hidden="false" outlineLevel="0" max="7427" min="7427" style="431" width="19.5"/>
    <col collapsed="false" customWidth="true" hidden="false" outlineLevel="0" max="7458" min="7428" style="431" width="3"/>
    <col collapsed="false" customWidth="true" hidden="false" outlineLevel="0" max="7459" min="7459" style="431" width="8.13"/>
    <col collapsed="false" customWidth="true" hidden="false" outlineLevel="0" max="7460" min="7460" style="431" width="13"/>
    <col collapsed="false" customWidth="false" hidden="false" outlineLevel="0" max="7680" min="7461" style="431" width="9"/>
    <col collapsed="false" customWidth="true" hidden="false" outlineLevel="0" max="7681" min="7681" style="431" width="8.26"/>
    <col collapsed="false" customWidth="true" hidden="false" outlineLevel="0" max="7682" min="7682" style="431" width="7.63"/>
    <col collapsed="false" customWidth="true" hidden="false" outlineLevel="0" max="7683" min="7683" style="431" width="19.5"/>
    <col collapsed="false" customWidth="true" hidden="false" outlineLevel="0" max="7714" min="7684" style="431" width="3"/>
    <col collapsed="false" customWidth="true" hidden="false" outlineLevel="0" max="7715" min="7715" style="431" width="8.13"/>
    <col collapsed="false" customWidth="true" hidden="false" outlineLevel="0" max="7716" min="7716" style="431" width="13"/>
    <col collapsed="false" customWidth="false" hidden="false" outlineLevel="0" max="7936" min="7717" style="431" width="9"/>
    <col collapsed="false" customWidth="true" hidden="false" outlineLevel="0" max="7937" min="7937" style="431" width="8.26"/>
    <col collapsed="false" customWidth="true" hidden="false" outlineLevel="0" max="7938" min="7938" style="431" width="7.63"/>
    <col collapsed="false" customWidth="true" hidden="false" outlineLevel="0" max="7939" min="7939" style="431" width="19.5"/>
    <col collapsed="false" customWidth="true" hidden="false" outlineLevel="0" max="7970" min="7940" style="431" width="3"/>
    <col collapsed="false" customWidth="true" hidden="false" outlineLevel="0" max="7971" min="7971" style="431" width="8.13"/>
    <col collapsed="false" customWidth="true" hidden="false" outlineLevel="0" max="7972" min="7972" style="431" width="13"/>
    <col collapsed="false" customWidth="false" hidden="false" outlineLevel="0" max="8192" min="7973" style="431" width="9"/>
    <col collapsed="false" customWidth="true" hidden="false" outlineLevel="0" max="8193" min="8193" style="431" width="8.26"/>
    <col collapsed="false" customWidth="true" hidden="false" outlineLevel="0" max="8194" min="8194" style="431" width="7.63"/>
    <col collapsed="false" customWidth="true" hidden="false" outlineLevel="0" max="8195" min="8195" style="431" width="19.5"/>
    <col collapsed="false" customWidth="true" hidden="false" outlineLevel="0" max="8226" min="8196" style="431" width="3"/>
    <col collapsed="false" customWidth="true" hidden="false" outlineLevel="0" max="8227" min="8227" style="431" width="8.13"/>
    <col collapsed="false" customWidth="true" hidden="false" outlineLevel="0" max="8228" min="8228" style="431" width="13"/>
    <col collapsed="false" customWidth="false" hidden="false" outlineLevel="0" max="8448" min="8229" style="431" width="9"/>
    <col collapsed="false" customWidth="true" hidden="false" outlineLevel="0" max="8449" min="8449" style="431" width="8.26"/>
    <col collapsed="false" customWidth="true" hidden="false" outlineLevel="0" max="8450" min="8450" style="431" width="7.63"/>
    <col collapsed="false" customWidth="true" hidden="false" outlineLevel="0" max="8451" min="8451" style="431" width="19.5"/>
    <col collapsed="false" customWidth="true" hidden="false" outlineLevel="0" max="8482" min="8452" style="431" width="3"/>
    <col collapsed="false" customWidth="true" hidden="false" outlineLevel="0" max="8483" min="8483" style="431" width="8.13"/>
    <col collapsed="false" customWidth="true" hidden="false" outlineLevel="0" max="8484" min="8484" style="431" width="13"/>
    <col collapsed="false" customWidth="false" hidden="false" outlineLevel="0" max="8704" min="8485" style="431" width="9"/>
    <col collapsed="false" customWidth="true" hidden="false" outlineLevel="0" max="8705" min="8705" style="431" width="8.26"/>
    <col collapsed="false" customWidth="true" hidden="false" outlineLevel="0" max="8706" min="8706" style="431" width="7.63"/>
    <col collapsed="false" customWidth="true" hidden="false" outlineLevel="0" max="8707" min="8707" style="431" width="19.5"/>
    <col collapsed="false" customWidth="true" hidden="false" outlineLevel="0" max="8738" min="8708" style="431" width="3"/>
    <col collapsed="false" customWidth="true" hidden="false" outlineLevel="0" max="8739" min="8739" style="431" width="8.13"/>
    <col collapsed="false" customWidth="true" hidden="false" outlineLevel="0" max="8740" min="8740" style="431" width="13"/>
    <col collapsed="false" customWidth="false" hidden="false" outlineLevel="0" max="8960" min="8741" style="431" width="9"/>
    <col collapsed="false" customWidth="true" hidden="false" outlineLevel="0" max="8961" min="8961" style="431" width="8.26"/>
    <col collapsed="false" customWidth="true" hidden="false" outlineLevel="0" max="8962" min="8962" style="431" width="7.63"/>
    <col collapsed="false" customWidth="true" hidden="false" outlineLevel="0" max="8963" min="8963" style="431" width="19.5"/>
    <col collapsed="false" customWidth="true" hidden="false" outlineLevel="0" max="8994" min="8964" style="431" width="3"/>
    <col collapsed="false" customWidth="true" hidden="false" outlineLevel="0" max="8995" min="8995" style="431" width="8.13"/>
    <col collapsed="false" customWidth="true" hidden="false" outlineLevel="0" max="8996" min="8996" style="431" width="13"/>
    <col collapsed="false" customWidth="false" hidden="false" outlineLevel="0" max="9216" min="8997" style="431" width="9"/>
    <col collapsed="false" customWidth="true" hidden="false" outlineLevel="0" max="9217" min="9217" style="431" width="8.26"/>
    <col collapsed="false" customWidth="true" hidden="false" outlineLevel="0" max="9218" min="9218" style="431" width="7.63"/>
    <col collapsed="false" customWidth="true" hidden="false" outlineLevel="0" max="9219" min="9219" style="431" width="19.5"/>
    <col collapsed="false" customWidth="true" hidden="false" outlineLevel="0" max="9250" min="9220" style="431" width="3"/>
    <col collapsed="false" customWidth="true" hidden="false" outlineLevel="0" max="9251" min="9251" style="431" width="8.13"/>
    <col collapsed="false" customWidth="true" hidden="false" outlineLevel="0" max="9252" min="9252" style="431" width="13"/>
    <col collapsed="false" customWidth="false" hidden="false" outlineLevel="0" max="9472" min="9253" style="431" width="9"/>
    <col collapsed="false" customWidth="true" hidden="false" outlineLevel="0" max="9473" min="9473" style="431" width="8.26"/>
    <col collapsed="false" customWidth="true" hidden="false" outlineLevel="0" max="9474" min="9474" style="431" width="7.63"/>
    <col collapsed="false" customWidth="true" hidden="false" outlineLevel="0" max="9475" min="9475" style="431" width="19.5"/>
    <col collapsed="false" customWidth="true" hidden="false" outlineLevel="0" max="9506" min="9476" style="431" width="3"/>
    <col collapsed="false" customWidth="true" hidden="false" outlineLevel="0" max="9507" min="9507" style="431" width="8.13"/>
    <col collapsed="false" customWidth="true" hidden="false" outlineLevel="0" max="9508" min="9508" style="431" width="13"/>
    <col collapsed="false" customWidth="false" hidden="false" outlineLevel="0" max="9728" min="9509" style="431" width="9"/>
    <col collapsed="false" customWidth="true" hidden="false" outlineLevel="0" max="9729" min="9729" style="431" width="8.26"/>
    <col collapsed="false" customWidth="true" hidden="false" outlineLevel="0" max="9730" min="9730" style="431" width="7.63"/>
    <col collapsed="false" customWidth="true" hidden="false" outlineLevel="0" max="9731" min="9731" style="431" width="19.5"/>
    <col collapsed="false" customWidth="true" hidden="false" outlineLevel="0" max="9762" min="9732" style="431" width="3"/>
    <col collapsed="false" customWidth="true" hidden="false" outlineLevel="0" max="9763" min="9763" style="431" width="8.13"/>
    <col collapsed="false" customWidth="true" hidden="false" outlineLevel="0" max="9764" min="9764" style="431" width="13"/>
    <col collapsed="false" customWidth="false" hidden="false" outlineLevel="0" max="9984" min="9765" style="431" width="9"/>
    <col collapsed="false" customWidth="true" hidden="false" outlineLevel="0" max="9985" min="9985" style="431" width="8.26"/>
    <col collapsed="false" customWidth="true" hidden="false" outlineLevel="0" max="9986" min="9986" style="431" width="7.63"/>
    <col collapsed="false" customWidth="true" hidden="false" outlineLevel="0" max="9987" min="9987" style="431" width="19.5"/>
    <col collapsed="false" customWidth="true" hidden="false" outlineLevel="0" max="10018" min="9988" style="431" width="3"/>
    <col collapsed="false" customWidth="true" hidden="false" outlineLevel="0" max="10019" min="10019" style="431" width="8.13"/>
    <col collapsed="false" customWidth="true" hidden="false" outlineLevel="0" max="10020" min="10020" style="431" width="13"/>
    <col collapsed="false" customWidth="false" hidden="false" outlineLevel="0" max="10240" min="10021" style="431" width="9"/>
    <col collapsed="false" customWidth="true" hidden="false" outlineLevel="0" max="10241" min="10241" style="431" width="8.26"/>
    <col collapsed="false" customWidth="true" hidden="false" outlineLevel="0" max="10242" min="10242" style="431" width="7.63"/>
    <col collapsed="false" customWidth="true" hidden="false" outlineLevel="0" max="10243" min="10243" style="431" width="19.5"/>
    <col collapsed="false" customWidth="true" hidden="false" outlineLevel="0" max="10274" min="10244" style="431" width="3"/>
    <col collapsed="false" customWidth="true" hidden="false" outlineLevel="0" max="10275" min="10275" style="431" width="8.13"/>
    <col collapsed="false" customWidth="true" hidden="false" outlineLevel="0" max="10276" min="10276" style="431" width="13"/>
    <col collapsed="false" customWidth="false" hidden="false" outlineLevel="0" max="10496" min="10277" style="431" width="9"/>
    <col collapsed="false" customWidth="true" hidden="false" outlineLevel="0" max="10497" min="10497" style="431" width="8.26"/>
    <col collapsed="false" customWidth="true" hidden="false" outlineLevel="0" max="10498" min="10498" style="431" width="7.63"/>
    <col collapsed="false" customWidth="true" hidden="false" outlineLevel="0" max="10499" min="10499" style="431" width="19.5"/>
    <col collapsed="false" customWidth="true" hidden="false" outlineLevel="0" max="10530" min="10500" style="431" width="3"/>
    <col collapsed="false" customWidth="true" hidden="false" outlineLevel="0" max="10531" min="10531" style="431" width="8.13"/>
    <col collapsed="false" customWidth="true" hidden="false" outlineLevel="0" max="10532" min="10532" style="431" width="13"/>
    <col collapsed="false" customWidth="false" hidden="false" outlineLevel="0" max="10752" min="10533" style="431" width="9"/>
    <col collapsed="false" customWidth="true" hidden="false" outlineLevel="0" max="10753" min="10753" style="431" width="8.26"/>
    <col collapsed="false" customWidth="true" hidden="false" outlineLevel="0" max="10754" min="10754" style="431" width="7.63"/>
    <col collapsed="false" customWidth="true" hidden="false" outlineLevel="0" max="10755" min="10755" style="431" width="19.5"/>
    <col collapsed="false" customWidth="true" hidden="false" outlineLevel="0" max="10786" min="10756" style="431" width="3"/>
    <col collapsed="false" customWidth="true" hidden="false" outlineLevel="0" max="10787" min="10787" style="431" width="8.13"/>
    <col collapsed="false" customWidth="true" hidden="false" outlineLevel="0" max="10788" min="10788" style="431" width="13"/>
    <col collapsed="false" customWidth="false" hidden="false" outlineLevel="0" max="11008" min="10789" style="431" width="9"/>
    <col collapsed="false" customWidth="true" hidden="false" outlineLevel="0" max="11009" min="11009" style="431" width="8.26"/>
    <col collapsed="false" customWidth="true" hidden="false" outlineLevel="0" max="11010" min="11010" style="431" width="7.63"/>
    <col collapsed="false" customWidth="true" hidden="false" outlineLevel="0" max="11011" min="11011" style="431" width="19.5"/>
    <col collapsed="false" customWidth="true" hidden="false" outlineLevel="0" max="11042" min="11012" style="431" width="3"/>
    <col collapsed="false" customWidth="true" hidden="false" outlineLevel="0" max="11043" min="11043" style="431" width="8.13"/>
    <col collapsed="false" customWidth="true" hidden="false" outlineLevel="0" max="11044" min="11044" style="431" width="13"/>
    <col collapsed="false" customWidth="false" hidden="false" outlineLevel="0" max="11264" min="11045" style="431" width="9"/>
    <col collapsed="false" customWidth="true" hidden="false" outlineLevel="0" max="11265" min="11265" style="431" width="8.26"/>
    <col collapsed="false" customWidth="true" hidden="false" outlineLevel="0" max="11266" min="11266" style="431" width="7.63"/>
    <col collapsed="false" customWidth="true" hidden="false" outlineLevel="0" max="11267" min="11267" style="431" width="19.5"/>
    <col collapsed="false" customWidth="true" hidden="false" outlineLevel="0" max="11298" min="11268" style="431" width="3"/>
    <col collapsed="false" customWidth="true" hidden="false" outlineLevel="0" max="11299" min="11299" style="431" width="8.13"/>
    <col collapsed="false" customWidth="true" hidden="false" outlineLevel="0" max="11300" min="11300" style="431" width="13"/>
    <col collapsed="false" customWidth="false" hidden="false" outlineLevel="0" max="11520" min="11301" style="431" width="9"/>
    <col collapsed="false" customWidth="true" hidden="false" outlineLevel="0" max="11521" min="11521" style="431" width="8.26"/>
    <col collapsed="false" customWidth="true" hidden="false" outlineLevel="0" max="11522" min="11522" style="431" width="7.63"/>
    <col collapsed="false" customWidth="true" hidden="false" outlineLevel="0" max="11523" min="11523" style="431" width="19.5"/>
    <col collapsed="false" customWidth="true" hidden="false" outlineLevel="0" max="11554" min="11524" style="431" width="3"/>
    <col collapsed="false" customWidth="true" hidden="false" outlineLevel="0" max="11555" min="11555" style="431" width="8.13"/>
    <col collapsed="false" customWidth="true" hidden="false" outlineLevel="0" max="11556" min="11556" style="431" width="13"/>
    <col collapsed="false" customWidth="false" hidden="false" outlineLevel="0" max="11776" min="11557" style="431" width="9"/>
    <col collapsed="false" customWidth="true" hidden="false" outlineLevel="0" max="11777" min="11777" style="431" width="8.26"/>
    <col collapsed="false" customWidth="true" hidden="false" outlineLevel="0" max="11778" min="11778" style="431" width="7.63"/>
    <col collapsed="false" customWidth="true" hidden="false" outlineLevel="0" max="11779" min="11779" style="431" width="19.5"/>
    <col collapsed="false" customWidth="true" hidden="false" outlineLevel="0" max="11810" min="11780" style="431" width="3"/>
    <col collapsed="false" customWidth="true" hidden="false" outlineLevel="0" max="11811" min="11811" style="431" width="8.13"/>
    <col collapsed="false" customWidth="true" hidden="false" outlineLevel="0" max="11812" min="11812" style="431" width="13"/>
    <col collapsed="false" customWidth="false" hidden="false" outlineLevel="0" max="12032" min="11813" style="431" width="9"/>
    <col collapsed="false" customWidth="true" hidden="false" outlineLevel="0" max="12033" min="12033" style="431" width="8.26"/>
    <col collapsed="false" customWidth="true" hidden="false" outlineLevel="0" max="12034" min="12034" style="431" width="7.63"/>
    <col collapsed="false" customWidth="true" hidden="false" outlineLevel="0" max="12035" min="12035" style="431" width="19.5"/>
    <col collapsed="false" customWidth="true" hidden="false" outlineLevel="0" max="12066" min="12036" style="431" width="3"/>
    <col collapsed="false" customWidth="true" hidden="false" outlineLevel="0" max="12067" min="12067" style="431" width="8.13"/>
    <col collapsed="false" customWidth="true" hidden="false" outlineLevel="0" max="12068" min="12068" style="431" width="13"/>
    <col collapsed="false" customWidth="false" hidden="false" outlineLevel="0" max="12288" min="12069" style="431" width="9"/>
    <col collapsed="false" customWidth="true" hidden="false" outlineLevel="0" max="12289" min="12289" style="431" width="8.26"/>
    <col collapsed="false" customWidth="true" hidden="false" outlineLevel="0" max="12290" min="12290" style="431" width="7.63"/>
    <col collapsed="false" customWidth="true" hidden="false" outlineLevel="0" max="12291" min="12291" style="431" width="19.5"/>
    <col collapsed="false" customWidth="true" hidden="false" outlineLevel="0" max="12322" min="12292" style="431" width="3"/>
    <col collapsed="false" customWidth="true" hidden="false" outlineLevel="0" max="12323" min="12323" style="431" width="8.13"/>
    <col collapsed="false" customWidth="true" hidden="false" outlineLevel="0" max="12324" min="12324" style="431" width="13"/>
    <col collapsed="false" customWidth="false" hidden="false" outlineLevel="0" max="12544" min="12325" style="431" width="9"/>
    <col collapsed="false" customWidth="true" hidden="false" outlineLevel="0" max="12545" min="12545" style="431" width="8.26"/>
    <col collapsed="false" customWidth="true" hidden="false" outlineLevel="0" max="12546" min="12546" style="431" width="7.63"/>
    <col collapsed="false" customWidth="true" hidden="false" outlineLevel="0" max="12547" min="12547" style="431" width="19.5"/>
    <col collapsed="false" customWidth="true" hidden="false" outlineLevel="0" max="12578" min="12548" style="431" width="3"/>
    <col collapsed="false" customWidth="true" hidden="false" outlineLevel="0" max="12579" min="12579" style="431" width="8.13"/>
    <col collapsed="false" customWidth="true" hidden="false" outlineLevel="0" max="12580" min="12580" style="431" width="13"/>
    <col collapsed="false" customWidth="false" hidden="false" outlineLevel="0" max="12800" min="12581" style="431" width="9"/>
    <col collapsed="false" customWidth="true" hidden="false" outlineLevel="0" max="12801" min="12801" style="431" width="8.26"/>
    <col collapsed="false" customWidth="true" hidden="false" outlineLevel="0" max="12802" min="12802" style="431" width="7.63"/>
    <col collapsed="false" customWidth="true" hidden="false" outlineLevel="0" max="12803" min="12803" style="431" width="19.5"/>
    <col collapsed="false" customWidth="true" hidden="false" outlineLevel="0" max="12834" min="12804" style="431" width="3"/>
    <col collapsed="false" customWidth="true" hidden="false" outlineLevel="0" max="12835" min="12835" style="431" width="8.13"/>
    <col collapsed="false" customWidth="true" hidden="false" outlineLevel="0" max="12836" min="12836" style="431" width="13"/>
    <col collapsed="false" customWidth="false" hidden="false" outlineLevel="0" max="13056" min="12837" style="431" width="9"/>
    <col collapsed="false" customWidth="true" hidden="false" outlineLevel="0" max="13057" min="13057" style="431" width="8.26"/>
    <col collapsed="false" customWidth="true" hidden="false" outlineLevel="0" max="13058" min="13058" style="431" width="7.63"/>
    <col collapsed="false" customWidth="true" hidden="false" outlineLevel="0" max="13059" min="13059" style="431" width="19.5"/>
    <col collapsed="false" customWidth="true" hidden="false" outlineLevel="0" max="13090" min="13060" style="431" width="3"/>
    <col collapsed="false" customWidth="true" hidden="false" outlineLevel="0" max="13091" min="13091" style="431" width="8.13"/>
    <col collapsed="false" customWidth="true" hidden="false" outlineLevel="0" max="13092" min="13092" style="431" width="13"/>
    <col collapsed="false" customWidth="false" hidden="false" outlineLevel="0" max="13312" min="13093" style="431" width="9"/>
    <col collapsed="false" customWidth="true" hidden="false" outlineLevel="0" max="13313" min="13313" style="431" width="8.26"/>
    <col collapsed="false" customWidth="true" hidden="false" outlineLevel="0" max="13314" min="13314" style="431" width="7.63"/>
    <col collapsed="false" customWidth="true" hidden="false" outlineLevel="0" max="13315" min="13315" style="431" width="19.5"/>
    <col collapsed="false" customWidth="true" hidden="false" outlineLevel="0" max="13346" min="13316" style="431" width="3"/>
    <col collapsed="false" customWidth="true" hidden="false" outlineLevel="0" max="13347" min="13347" style="431" width="8.13"/>
    <col collapsed="false" customWidth="true" hidden="false" outlineLevel="0" max="13348" min="13348" style="431" width="13"/>
    <col collapsed="false" customWidth="false" hidden="false" outlineLevel="0" max="13568" min="13349" style="431" width="9"/>
    <col collapsed="false" customWidth="true" hidden="false" outlineLevel="0" max="13569" min="13569" style="431" width="8.26"/>
    <col collapsed="false" customWidth="true" hidden="false" outlineLevel="0" max="13570" min="13570" style="431" width="7.63"/>
    <col collapsed="false" customWidth="true" hidden="false" outlineLevel="0" max="13571" min="13571" style="431" width="19.5"/>
    <col collapsed="false" customWidth="true" hidden="false" outlineLevel="0" max="13602" min="13572" style="431" width="3"/>
    <col collapsed="false" customWidth="true" hidden="false" outlineLevel="0" max="13603" min="13603" style="431" width="8.13"/>
    <col collapsed="false" customWidth="true" hidden="false" outlineLevel="0" max="13604" min="13604" style="431" width="13"/>
    <col collapsed="false" customWidth="false" hidden="false" outlineLevel="0" max="13824" min="13605" style="431" width="9"/>
    <col collapsed="false" customWidth="true" hidden="false" outlineLevel="0" max="13825" min="13825" style="431" width="8.26"/>
    <col collapsed="false" customWidth="true" hidden="false" outlineLevel="0" max="13826" min="13826" style="431" width="7.63"/>
    <col collapsed="false" customWidth="true" hidden="false" outlineLevel="0" max="13827" min="13827" style="431" width="19.5"/>
    <col collapsed="false" customWidth="true" hidden="false" outlineLevel="0" max="13858" min="13828" style="431" width="3"/>
    <col collapsed="false" customWidth="true" hidden="false" outlineLevel="0" max="13859" min="13859" style="431" width="8.13"/>
    <col collapsed="false" customWidth="true" hidden="false" outlineLevel="0" max="13860" min="13860" style="431" width="13"/>
    <col collapsed="false" customWidth="false" hidden="false" outlineLevel="0" max="14080" min="13861" style="431" width="9"/>
    <col collapsed="false" customWidth="true" hidden="false" outlineLevel="0" max="14081" min="14081" style="431" width="8.26"/>
    <col collapsed="false" customWidth="true" hidden="false" outlineLevel="0" max="14082" min="14082" style="431" width="7.63"/>
    <col collapsed="false" customWidth="true" hidden="false" outlineLevel="0" max="14083" min="14083" style="431" width="19.5"/>
    <col collapsed="false" customWidth="true" hidden="false" outlineLevel="0" max="14114" min="14084" style="431" width="3"/>
    <col collapsed="false" customWidth="true" hidden="false" outlineLevel="0" max="14115" min="14115" style="431" width="8.13"/>
    <col collapsed="false" customWidth="true" hidden="false" outlineLevel="0" max="14116" min="14116" style="431" width="13"/>
    <col collapsed="false" customWidth="false" hidden="false" outlineLevel="0" max="14336" min="14117" style="431" width="9"/>
    <col collapsed="false" customWidth="true" hidden="false" outlineLevel="0" max="14337" min="14337" style="431" width="8.26"/>
    <col collapsed="false" customWidth="true" hidden="false" outlineLevel="0" max="14338" min="14338" style="431" width="7.63"/>
    <col collapsed="false" customWidth="true" hidden="false" outlineLevel="0" max="14339" min="14339" style="431" width="19.5"/>
    <col collapsed="false" customWidth="true" hidden="false" outlineLevel="0" max="14370" min="14340" style="431" width="3"/>
    <col collapsed="false" customWidth="true" hidden="false" outlineLevel="0" max="14371" min="14371" style="431" width="8.13"/>
    <col collapsed="false" customWidth="true" hidden="false" outlineLevel="0" max="14372" min="14372" style="431" width="13"/>
    <col collapsed="false" customWidth="false" hidden="false" outlineLevel="0" max="14592" min="14373" style="431" width="9"/>
    <col collapsed="false" customWidth="true" hidden="false" outlineLevel="0" max="14593" min="14593" style="431" width="8.26"/>
    <col collapsed="false" customWidth="true" hidden="false" outlineLevel="0" max="14594" min="14594" style="431" width="7.63"/>
    <col collapsed="false" customWidth="true" hidden="false" outlineLevel="0" max="14595" min="14595" style="431" width="19.5"/>
    <col collapsed="false" customWidth="true" hidden="false" outlineLevel="0" max="14626" min="14596" style="431" width="3"/>
    <col collapsed="false" customWidth="true" hidden="false" outlineLevel="0" max="14627" min="14627" style="431" width="8.13"/>
    <col collapsed="false" customWidth="true" hidden="false" outlineLevel="0" max="14628" min="14628" style="431" width="13"/>
    <col collapsed="false" customWidth="false" hidden="false" outlineLevel="0" max="14848" min="14629" style="431" width="9"/>
    <col collapsed="false" customWidth="true" hidden="false" outlineLevel="0" max="14849" min="14849" style="431" width="8.26"/>
    <col collapsed="false" customWidth="true" hidden="false" outlineLevel="0" max="14850" min="14850" style="431" width="7.63"/>
    <col collapsed="false" customWidth="true" hidden="false" outlineLevel="0" max="14851" min="14851" style="431" width="19.5"/>
    <col collapsed="false" customWidth="true" hidden="false" outlineLevel="0" max="14882" min="14852" style="431" width="3"/>
    <col collapsed="false" customWidth="true" hidden="false" outlineLevel="0" max="14883" min="14883" style="431" width="8.13"/>
    <col collapsed="false" customWidth="true" hidden="false" outlineLevel="0" max="14884" min="14884" style="431" width="13"/>
    <col collapsed="false" customWidth="false" hidden="false" outlineLevel="0" max="15104" min="14885" style="431" width="9"/>
    <col collapsed="false" customWidth="true" hidden="false" outlineLevel="0" max="15105" min="15105" style="431" width="8.26"/>
    <col collapsed="false" customWidth="true" hidden="false" outlineLevel="0" max="15106" min="15106" style="431" width="7.63"/>
    <col collapsed="false" customWidth="true" hidden="false" outlineLevel="0" max="15107" min="15107" style="431" width="19.5"/>
    <col collapsed="false" customWidth="true" hidden="false" outlineLevel="0" max="15138" min="15108" style="431" width="3"/>
    <col collapsed="false" customWidth="true" hidden="false" outlineLevel="0" max="15139" min="15139" style="431" width="8.13"/>
    <col collapsed="false" customWidth="true" hidden="false" outlineLevel="0" max="15140" min="15140" style="431" width="13"/>
    <col collapsed="false" customWidth="false" hidden="false" outlineLevel="0" max="15360" min="15141" style="431" width="9"/>
    <col collapsed="false" customWidth="true" hidden="false" outlineLevel="0" max="15361" min="15361" style="431" width="8.26"/>
    <col collapsed="false" customWidth="true" hidden="false" outlineLevel="0" max="15362" min="15362" style="431" width="7.63"/>
    <col collapsed="false" customWidth="true" hidden="false" outlineLevel="0" max="15363" min="15363" style="431" width="19.5"/>
    <col collapsed="false" customWidth="true" hidden="false" outlineLevel="0" max="15394" min="15364" style="431" width="3"/>
    <col collapsed="false" customWidth="true" hidden="false" outlineLevel="0" max="15395" min="15395" style="431" width="8.13"/>
    <col collapsed="false" customWidth="true" hidden="false" outlineLevel="0" max="15396" min="15396" style="431" width="13"/>
    <col collapsed="false" customWidth="false" hidden="false" outlineLevel="0" max="15616" min="15397" style="431" width="9"/>
    <col collapsed="false" customWidth="true" hidden="false" outlineLevel="0" max="15617" min="15617" style="431" width="8.26"/>
    <col collapsed="false" customWidth="true" hidden="false" outlineLevel="0" max="15618" min="15618" style="431" width="7.63"/>
    <col collapsed="false" customWidth="true" hidden="false" outlineLevel="0" max="15619" min="15619" style="431" width="19.5"/>
    <col collapsed="false" customWidth="true" hidden="false" outlineLevel="0" max="15650" min="15620" style="431" width="3"/>
    <col collapsed="false" customWidth="true" hidden="false" outlineLevel="0" max="15651" min="15651" style="431" width="8.13"/>
    <col collapsed="false" customWidth="true" hidden="false" outlineLevel="0" max="15652" min="15652" style="431" width="13"/>
    <col collapsed="false" customWidth="false" hidden="false" outlineLevel="0" max="15872" min="15653" style="431" width="9"/>
    <col collapsed="false" customWidth="true" hidden="false" outlineLevel="0" max="15873" min="15873" style="431" width="8.26"/>
    <col collapsed="false" customWidth="true" hidden="false" outlineLevel="0" max="15874" min="15874" style="431" width="7.63"/>
    <col collapsed="false" customWidth="true" hidden="false" outlineLevel="0" max="15875" min="15875" style="431" width="19.5"/>
    <col collapsed="false" customWidth="true" hidden="false" outlineLevel="0" max="15906" min="15876" style="431" width="3"/>
    <col collapsed="false" customWidth="true" hidden="false" outlineLevel="0" max="15907" min="15907" style="431" width="8.13"/>
    <col collapsed="false" customWidth="true" hidden="false" outlineLevel="0" max="15908" min="15908" style="431" width="13"/>
    <col collapsed="false" customWidth="false" hidden="false" outlineLevel="0" max="16128" min="15909" style="431" width="9"/>
    <col collapsed="false" customWidth="true" hidden="false" outlineLevel="0" max="16129" min="16129" style="431" width="8.26"/>
    <col collapsed="false" customWidth="true" hidden="false" outlineLevel="0" max="16130" min="16130" style="431" width="7.63"/>
    <col collapsed="false" customWidth="true" hidden="false" outlineLevel="0" max="16131" min="16131" style="431" width="19.5"/>
    <col collapsed="false" customWidth="true" hidden="false" outlineLevel="0" max="16162" min="16132" style="431" width="3"/>
    <col collapsed="false" customWidth="true" hidden="false" outlineLevel="0" max="16163" min="16163" style="431" width="8.13"/>
    <col collapsed="false" customWidth="true" hidden="false" outlineLevel="0" max="16164" min="16164" style="431" width="13"/>
    <col collapsed="false" customWidth="false" hidden="false" outlineLevel="0" max="16384" min="16165" style="431" width="9"/>
  </cols>
  <sheetData>
    <row r="2" customFormat="false" ht="13.5" hidden="false" customHeight="false" outlineLevel="0" collapsed="false">
      <c r="A2" s="479" t="s">
        <v>893</v>
      </c>
    </row>
    <row r="3" customFormat="false" ht="15" hidden="false" customHeight="false" outlineLevel="0" collapsed="false">
      <c r="A3" s="480"/>
      <c r="C3" s="481" t="s">
        <v>894</v>
      </c>
    </row>
    <row r="4" customFormat="false" ht="13.5" hidden="false" customHeight="false" outlineLevel="0" collapsed="false">
      <c r="A4" s="480"/>
    </row>
    <row r="5" customFormat="false" ht="13.5" hidden="false" customHeight="true" outlineLevel="0" collapsed="false">
      <c r="A5" s="479" t="s">
        <v>85</v>
      </c>
      <c r="AJ5" s="503" t="s">
        <v>895</v>
      </c>
    </row>
    <row r="6" customFormat="false" ht="13.5" hidden="false" customHeight="true" outlineLevel="0" collapsed="false">
      <c r="A6" s="479"/>
      <c r="AJ6" s="503"/>
    </row>
    <row r="7" customFormat="false" ht="14.25" hidden="false" customHeight="true" outlineLevel="0" collapsed="false">
      <c r="A7" s="479"/>
      <c r="V7" s="483"/>
      <c r="AJ7" s="485"/>
    </row>
    <row r="8" customFormat="false" ht="7.5" hidden="false" customHeight="true" outlineLevel="0" collapsed="false">
      <c r="A8" s="484"/>
      <c r="B8" s="441"/>
      <c r="C8" s="441"/>
      <c r="D8" s="441"/>
      <c r="E8" s="441"/>
      <c r="F8" s="441"/>
      <c r="G8" s="441"/>
      <c r="H8" s="441"/>
      <c r="I8" s="441"/>
      <c r="J8" s="442"/>
      <c r="V8" s="483"/>
      <c r="AJ8" s="485"/>
    </row>
    <row r="9" customFormat="false" ht="13.5" hidden="false" customHeight="false" outlineLevel="0" collapsed="false">
      <c r="A9" s="443" t="s">
        <v>659</v>
      </c>
      <c r="J9" s="444"/>
      <c r="AJ9" s="485" t="s">
        <v>896</v>
      </c>
    </row>
    <row r="10" customFormat="false" ht="6.75" hidden="false" customHeight="true" outlineLevel="0" collapsed="false">
      <c r="A10" s="445"/>
      <c r="B10" s="446"/>
      <c r="C10" s="446"/>
      <c r="D10" s="446"/>
      <c r="E10" s="446"/>
      <c r="F10" s="446"/>
      <c r="G10" s="446"/>
      <c r="H10" s="446"/>
      <c r="I10" s="446"/>
      <c r="J10" s="447"/>
      <c r="V10" s="479"/>
    </row>
    <row r="11" customFormat="false" ht="14.25" hidden="false" customHeight="true" outlineLevel="0" collapsed="false">
      <c r="A11" s="480"/>
      <c r="AJ11" s="446"/>
    </row>
    <row r="12" customFormat="false" ht="18" hidden="false" customHeight="true" outlineLevel="0" collapsed="false">
      <c r="A12" s="486" t="s">
        <v>90</v>
      </c>
      <c r="B12" s="486" t="s">
        <v>91</v>
      </c>
      <c r="C12" s="486" t="s">
        <v>92</v>
      </c>
      <c r="D12" s="487" t="n">
        <v>1</v>
      </c>
      <c r="E12" s="487" t="n">
        <v>2</v>
      </c>
      <c r="F12" s="487" t="n">
        <v>3</v>
      </c>
      <c r="G12" s="487" t="n">
        <v>4</v>
      </c>
      <c r="H12" s="487" t="n">
        <v>5</v>
      </c>
      <c r="I12" s="487" t="n">
        <v>6</v>
      </c>
      <c r="J12" s="487" t="n">
        <v>7</v>
      </c>
      <c r="K12" s="487" t="n">
        <v>8</v>
      </c>
      <c r="L12" s="487" t="n">
        <v>9</v>
      </c>
      <c r="M12" s="487" t="n">
        <v>10</v>
      </c>
      <c r="N12" s="487" t="n">
        <v>11</v>
      </c>
      <c r="O12" s="487" t="n">
        <v>12</v>
      </c>
      <c r="P12" s="487" t="n">
        <v>13</v>
      </c>
      <c r="Q12" s="487" t="n">
        <v>14</v>
      </c>
      <c r="R12" s="487" t="n">
        <v>15</v>
      </c>
      <c r="S12" s="487" t="n">
        <v>16</v>
      </c>
      <c r="T12" s="487" t="n">
        <v>17</v>
      </c>
      <c r="U12" s="487" t="n">
        <v>18</v>
      </c>
      <c r="V12" s="487" t="n">
        <v>19</v>
      </c>
      <c r="W12" s="487" t="n">
        <v>20</v>
      </c>
      <c r="X12" s="487" t="n">
        <v>21</v>
      </c>
      <c r="Y12" s="487" t="n">
        <v>22</v>
      </c>
      <c r="Z12" s="487" t="n">
        <v>23</v>
      </c>
      <c r="AA12" s="487" t="n">
        <v>24</v>
      </c>
      <c r="AB12" s="487" t="n">
        <v>25</v>
      </c>
      <c r="AC12" s="487" t="n">
        <v>26</v>
      </c>
      <c r="AD12" s="487" t="n">
        <v>27</v>
      </c>
      <c r="AE12" s="487" t="n">
        <v>28</v>
      </c>
      <c r="AF12" s="487" t="n">
        <v>29</v>
      </c>
      <c r="AG12" s="487" t="n">
        <v>30</v>
      </c>
      <c r="AH12" s="488" t="n">
        <v>31</v>
      </c>
      <c r="AI12" s="489" t="s">
        <v>638</v>
      </c>
      <c r="AJ12" s="486" t="s">
        <v>660</v>
      </c>
    </row>
    <row r="13" customFormat="false" ht="18" hidden="false" customHeight="true" outlineLevel="0" collapsed="false">
      <c r="A13" s="486"/>
      <c r="B13" s="486"/>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8"/>
      <c r="AI13" s="489"/>
      <c r="AJ13" s="486"/>
    </row>
    <row r="14" customFormat="false" ht="18" hidden="false" customHeight="true" outlineLevel="0" collapsed="false">
      <c r="A14" s="486"/>
      <c r="B14" s="486"/>
      <c r="C14" s="486"/>
      <c r="D14" s="487" t="s">
        <v>100</v>
      </c>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1"/>
      <c r="AI14" s="489"/>
      <c r="AJ14" s="486"/>
    </row>
    <row r="15" customFormat="false" ht="18" hidden="false" customHeight="true" outlineLevel="0" collapsed="false">
      <c r="A15" s="486" t="s">
        <v>101</v>
      </c>
      <c r="B15" s="486"/>
      <c r="C15" s="486"/>
      <c r="D15" s="486" t="s">
        <v>102</v>
      </c>
      <c r="E15" s="486" t="s">
        <v>102</v>
      </c>
      <c r="F15" s="486" t="s">
        <v>103</v>
      </c>
      <c r="G15" s="486" t="s">
        <v>104</v>
      </c>
      <c r="H15" s="486" t="s">
        <v>105</v>
      </c>
      <c r="I15" s="486" t="s">
        <v>102</v>
      </c>
      <c r="J15" s="486" t="s">
        <v>105</v>
      </c>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3"/>
      <c r="AI15" s="494"/>
      <c r="AJ15" s="495"/>
    </row>
    <row r="16" customFormat="false" ht="18" hidden="false" customHeight="true" outlineLevel="0" collapsed="false">
      <c r="A16" s="486" t="s">
        <v>106</v>
      </c>
      <c r="B16" s="486"/>
      <c r="C16" s="486"/>
      <c r="D16" s="486" t="s">
        <v>107</v>
      </c>
      <c r="E16" s="486" t="s">
        <v>107</v>
      </c>
      <c r="F16" s="486" t="s">
        <v>107</v>
      </c>
      <c r="G16" s="486" t="s">
        <v>108</v>
      </c>
      <c r="H16" s="486" t="s">
        <v>108</v>
      </c>
      <c r="I16" s="486" t="s">
        <v>109</v>
      </c>
      <c r="J16" s="486" t="s">
        <v>109</v>
      </c>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3"/>
      <c r="AI16" s="494"/>
      <c r="AJ16" s="495"/>
    </row>
    <row r="17" customFormat="false" ht="18" hidden="false" customHeight="true" outlineLevel="0" collapsed="false">
      <c r="A17" s="486"/>
      <c r="B17" s="486"/>
      <c r="C17" s="486"/>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6"/>
      <c r="AI17" s="489"/>
      <c r="AJ17" s="486"/>
    </row>
    <row r="18" customFormat="false" ht="18" hidden="false" customHeight="true" outlineLevel="0" collapsed="false">
      <c r="A18" s="486"/>
      <c r="B18" s="486"/>
      <c r="C18" s="486"/>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6"/>
      <c r="AI18" s="489"/>
      <c r="AJ18" s="486"/>
    </row>
    <row r="19" customFormat="false" ht="18" hidden="false" customHeight="true" outlineLevel="0" collapsed="false">
      <c r="A19" s="486"/>
      <c r="B19" s="486"/>
      <c r="C19" s="486"/>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6"/>
      <c r="AI19" s="489"/>
      <c r="AJ19" s="486"/>
    </row>
    <row r="20" customFormat="false" ht="18" hidden="false" customHeight="true" outlineLevel="0" collapsed="false">
      <c r="A20" s="486"/>
      <c r="B20" s="486"/>
      <c r="C20" s="486"/>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6"/>
      <c r="AI20" s="489"/>
      <c r="AJ20" s="486"/>
    </row>
    <row r="21" customFormat="false" ht="18" hidden="false" customHeight="true" outlineLevel="0" collapsed="false">
      <c r="A21" s="495"/>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6"/>
      <c r="AI21" s="494"/>
      <c r="AJ21" s="495"/>
    </row>
    <row r="22" customFormat="false" ht="18" hidden="false" customHeight="true" outlineLevel="0" collapsed="false">
      <c r="A22" s="495"/>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6"/>
      <c r="AI22" s="494"/>
      <c r="AJ22" s="495"/>
    </row>
    <row r="23" customFormat="false" ht="18" hidden="false" customHeight="true" outlineLevel="0" collapsed="false">
      <c r="A23" s="495"/>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6"/>
      <c r="AI23" s="494"/>
      <c r="AJ23" s="495"/>
    </row>
    <row r="24" customFormat="false" ht="18" hidden="false" customHeight="true" outlineLevel="0" collapsed="false">
      <c r="A24" s="495"/>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6"/>
      <c r="AI24" s="494"/>
      <c r="AJ24" s="495"/>
    </row>
    <row r="25" customFormat="false" ht="18" hidden="false" customHeight="true" outlineLevel="0" collapsed="false">
      <c r="A25" s="49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6"/>
      <c r="AI25" s="494"/>
      <c r="AJ25" s="495"/>
    </row>
    <row r="26" customFormat="false" ht="18" hidden="false" customHeight="true" outlineLevel="0" collapsed="false">
      <c r="A26" s="49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6"/>
      <c r="AI26" s="494"/>
      <c r="AJ26" s="495"/>
    </row>
    <row r="27" customFormat="false" ht="15.75" hidden="false" customHeight="true" outlineLevel="0" collapsed="false">
      <c r="A27" s="497"/>
      <c r="C27" s="444"/>
      <c r="D27" s="443"/>
      <c r="AJ27" s="444"/>
    </row>
    <row r="28" customFormat="false" ht="15.75" hidden="false" customHeight="true" outlineLevel="0" collapsed="false">
      <c r="A28" s="497"/>
      <c r="C28" s="444"/>
      <c r="D28" s="443"/>
      <c r="AJ28" s="444"/>
    </row>
    <row r="29" customFormat="false" ht="15.75" hidden="false" customHeight="true" outlineLevel="0" collapsed="false">
      <c r="A29" s="497"/>
      <c r="C29" s="444"/>
      <c r="D29" s="443"/>
      <c r="V29" s="609"/>
      <c r="W29" s="610"/>
      <c r="X29" s="610"/>
      <c r="Y29" s="610"/>
      <c r="Z29" s="610"/>
      <c r="AA29" s="610"/>
      <c r="AB29" s="610"/>
      <c r="AC29" s="610"/>
      <c r="AD29" s="610"/>
      <c r="AE29" s="610"/>
      <c r="AF29" s="610"/>
      <c r="AG29" s="610"/>
      <c r="AH29" s="610"/>
      <c r="AI29" s="611"/>
      <c r="AJ29" s="444"/>
    </row>
    <row r="30" customFormat="false" ht="15.75" hidden="false" customHeight="true" outlineLevel="0" collapsed="false">
      <c r="A30" s="497"/>
      <c r="C30" s="444"/>
      <c r="D30" s="443"/>
      <c r="V30" s="609"/>
      <c r="W30" s="610"/>
      <c r="X30" s="610"/>
      <c r="Y30" s="610"/>
      <c r="Z30" s="610"/>
      <c r="AA30" s="610"/>
      <c r="AB30" s="610"/>
      <c r="AC30" s="610"/>
      <c r="AD30" s="610"/>
      <c r="AE30" s="610"/>
      <c r="AF30" s="610"/>
      <c r="AG30" s="610"/>
      <c r="AH30" s="610"/>
      <c r="AI30" s="611"/>
      <c r="AJ30" s="444"/>
    </row>
    <row r="31" customFormat="false" ht="15.75" hidden="false" customHeight="true" outlineLevel="0" collapsed="false">
      <c r="A31" s="497"/>
      <c r="C31" s="444"/>
      <c r="D31" s="443"/>
      <c r="V31" s="609"/>
      <c r="W31" s="610"/>
      <c r="X31" s="610"/>
      <c r="Y31" s="610"/>
      <c r="Z31" s="610"/>
      <c r="AA31" s="610"/>
      <c r="AB31" s="610"/>
      <c r="AC31" s="610"/>
      <c r="AD31" s="610"/>
      <c r="AE31" s="610"/>
      <c r="AF31" s="610"/>
      <c r="AG31" s="610"/>
      <c r="AH31" s="610"/>
      <c r="AI31" s="612"/>
      <c r="AJ31" s="444"/>
    </row>
    <row r="32" customFormat="false" ht="15.75" hidden="false" customHeight="true" outlineLevel="0" collapsed="false">
      <c r="A32" s="497"/>
      <c r="C32" s="444"/>
      <c r="D32" s="443"/>
      <c r="V32" s="609"/>
      <c r="W32" s="610"/>
      <c r="X32" s="610"/>
      <c r="Y32" s="610"/>
      <c r="Z32" s="610"/>
      <c r="AA32" s="610"/>
      <c r="AB32" s="610"/>
      <c r="AC32" s="610"/>
      <c r="AD32" s="610"/>
      <c r="AE32" s="610"/>
      <c r="AF32" s="610"/>
      <c r="AG32" s="610"/>
      <c r="AH32" s="610"/>
      <c r="AI32" s="612"/>
      <c r="AJ32" s="444"/>
    </row>
    <row r="33" customFormat="false" ht="15.75" hidden="false" customHeight="true" outlineLevel="0" collapsed="false">
      <c r="A33" s="501"/>
      <c r="B33" s="446"/>
      <c r="C33" s="447"/>
      <c r="D33" s="445"/>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7"/>
    </row>
    <row r="34" customFormat="false" ht="13.5" hidden="false" customHeight="false" outlineLevel="0" collapsed="false">
      <c r="A34" s="479"/>
    </row>
    <row r="35" customFormat="false" ht="13.5" hidden="false" customHeight="false" outlineLevel="0" collapsed="false">
      <c r="A35" s="478" t="s">
        <v>118</v>
      </c>
    </row>
    <row r="36" customFormat="false" ht="13.5" hidden="false" customHeight="false" outlineLevel="0" collapsed="false">
      <c r="A36" s="107" t="s">
        <v>648</v>
      </c>
    </row>
    <row r="37" customFormat="false" ht="13.5" hidden="false" customHeight="false" outlineLevel="0" collapsed="false">
      <c r="A37" s="478" t="s">
        <v>649</v>
      </c>
    </row>
    <row r="38" customFormat="false" ht="13.5" hidden="false" customHeight="false" outlineLevel="0" collapsed="false">
      <c r="A38" s="478" t="s">
        <v>123</v>
      </c>
    </row>
    <row r="39" customFormat="false" ht="13.5" hidden="false" customHeight="false" outlineLevel="0" collapsed="false">
      <c r="A39" s="478" t="s">
        <v>124</v>
      </c>
    </row>
    <row r="40" customFormat="false" ht="13.5" hidden="false" customHeight="false" outlineLevel="0" collapsed="false">
      <c r="A40" s="478" t="s">
        <v>125</v>
      </c>
    </row>
    <row r="41" s="502" customFormat="true" ht="13.5" hidden="false" customHeight="false" outlineLevel="0" collapsed="false">
      <c r="A41" s="107" t="s">
        <v>650</v>
      </c>
    </row>
    <row r="42" customFormat="false" ht="13.5" hidden="false" customHeight="false" outlineLevel="0" collapsed="false">
      <c r="A42" s="478" t="s">
        <v>128</v>
      </c>
    </row>
    <row r="43" customFormat="false" ht="13.5" hidden="false" customHeight="false" outlineLevel="0" collapsed="false">
      <c r="A43" s="478" t="s">
        <v>663</v>
      </c>
    </row>
    <row r="44" customFormat="false" ht="13.5" hidden="false" customHeight="false" outlineLevel="0" collapsed="false">
      <c r="A44" s="478" t="s">
        <v>664</v>
      </c>
    </row>
    <row r="45" customFormat="false" ht="13.5" hidden="false" customHeight="false" outlineLevel="0" collapsed="false">
      <c r="A45" s="478" t="s">
        <v>665</v>
      </c>
    </row>
    <row r="46" customFormat="false" ht="13.5" hidden="false" customHeight="false" outlineLevel="0" collapsed="false">
      <c r="A46" s="613" t="s">
        <v>897</v>
      </c>
    </row>
  </sheetData>
  <mergeCells count="44">
    <mergeCell ref="A12:A14"/>
    <mergeCell ref="B12:B14"/>
    <mergeCell ref="C12:C14"/>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4"/>
    <mergeCell ref="AJ12:AJ14"/>
    <mergeCell ref="A15:C15"/>
    <mergeCell ref="A16:C16"/>
    <mergeCell ref="V29:V30"/>
    <mergeCell ref="W29:AH30"/>
    <mergeCell ref="AI29:AI30"/>
    <mergeCell ref="V31:V32"/>
    <mergeCell ref="W31:AH32"/>
    <mergeCell ref="AI31:AI32"/>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33" man="true" max="16383" min="0"/>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G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3.13"/>
    <col collapsed="false" customWidth="true" hidden="false" outlineLevel="0" max="3" min="3" style="107" width="1.13"/>
    <col collapsed="false" customWidth="false" hidden="false" outlineLevel="0" max="22" min="4" style="107" width="4"/>
    <col collapsed="false" customWidth="true" hidden="false" outlineLevel="0" max="23" min="23" style="107" width="3.13"/>
    <col collapsed="false" customWidth="true" hidden="false" outlineLevel="0" max="24" min="24" style="107" width="2.37"/>
    <col collapsed="false" customWidth="false" hidden="false" outlineLevel="0" max="25" min="25" style="107" width="4"/>
    <col collapsed="false" customWidth="true" hidden="false" outlineLevel="0" max="26" min="26" style="107" width="2.25"/>
    <col collapsed="false" customWidth="false" hidden="false" outlineLevel="0" max="27" min="27" style="107" width="4"/>
    <col collapsed="false" customWidth="true" hidden="false" outlineLevel="0" max="28" min="28" style="107" width="2.37"/>
    <col collapsed="false" customWidth="true" hidden="false" outlineLevel="0" max="29" min="29" style="107" width="1.5"/>
    <col collapsed="false" customWidth="false" hidden="false" outlineLevel="0" max="32" min="30" style="107" width="4"/>
    <col collapsed="false" customWidth="true" hidden="false" outlineLevel="0" max="33" min="33" style="107" width="6.63"/>
    <col collapsed="false" customWidth="false" hidden="false" outlineLevel="0" max="16384" min="34" style="107" width="4"/>
  </cols>
  <sheetData>
    <row r="2" customFormat="false" ht="13.5" hidden="false" customHeight="false" outlineLevel="0" collapsed="false">
      <c r="B2" s="107" t="s">
        <v>898</v>
      </c>
    </row>
    <row r="4" customFormat="false" ht="34.5" hidden="false" customHeight="true" outlineLevel="0" collapsed="false">
      <c r="B4" s="579" t="s">
        <v>899</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row>
    <row r="5" customFormat="false" ht="16.5" hidden="false" customHeight="true" outlineLevel="0" collapsed="false">
      <c r="B5" s="175" t="s">
        <v>900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98"/>
      <c r="AD5" s="198"/>
    </row>
    <row r="6" customFormat="false" ht="13.5" hidden="false" customHeight="true" outlineLevel="0" collapsed="false"/>
    <row r="7" customFormat="false" ht="24" hidden="false" customHeight="true" outlineLevel="0" collapsed="false">
      <c r="B7" s="177" t="s">
        <v>210</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row>
    <row r="8" customFormat="false" ht="24" hidden="false" customHeight="true" outlineLevel="0" collapsed="false">
      <c r="B8" s="177" t="s">
        <v>211</v>
      </c>
      <c r="C8" s="177"/>
      <c r="D8" s="177"/>
      <c r="E8" s="177"/>
      <c r="F8" s="177"/>
      <c r="G8" s="216" t="s">
        <v>150</v>
      </c>
      <c r="H8" s="180" t="s">
        <v>212</v>
      </c>
      <c r="I8" s="180"/>
      <c r="J8" s="180"/>
      <c r="K8" s="180"/>
      <c r="L8" s="216" t="s">
        <v>150</v>
      </c>
      <c r="M8" s="180" t="s">
        <v>213</v>
      </c>
      <c r="N8" s="180"/>
      <c r="O8" s="180"/>
      <c r="P8" s="180"/>
      <c r="Q8" s="216" t="s">
        <v>150</v>
      </c>
      <c r="R8" s="180" t="s">
        <v>214</v>
      </c>
      <c r="S8" s="180"/>
      <c r="T8" s="180"/>
      <c r="U8" s="180"/>
      <c r="V8" s="180"/>
      <c r="W8" s="180"/>
      <c r="X8" s="180"/>
      <c r="Y8" s="180"/>
      <c r="Z8" s="217"/>
      <c r="AA8" s="217"/>
      <c r="AB8" s="251"/>
    </row>
    <row r="9" customFormat="false" ht="21.75" hidden="false" customHeight="true" outlineLevel="0" collapsed="false">
      <c r="B9" s="177" t="s">
        <v>480</v>
      </c>
      <c r="C9" s="177"/>
      <c r="D9" s="177"/>
      <c r="E9" s="177"/>
      <c r="F9" s="177"/>
      <c r="G9" s="338" t="s">
        <v>150</v>
      </c>
      <c r="H9" s="191" t="s">
        <v>848</v>
      </c>
      <c r="I9" s="354"/>
      <c r="J9" s="354"/>
      <c r="K9" s="354"/>
      <c r="L9" s="354"/>
      <c r="M9" s="354"/>
      <c r="N9" s="354"/>
      <c r="O9" s="354"/>
      <c r="P9" s="354"/>
      <c r="Q9" s="354"/>
      <c r="R9" s="354"/>
      <c r="S9" s="354"/>
      <c r="T9" s="354"/>
      <c r="U9" s="354"/>
      <c r="V9" s="354"/>
      <c r="W9" s="354"/>
      <c r="X9" s="354"/>
      <c r="Y9" s="354"/>
      <c r="Z9" s="354"/>
      <c r="AA9" s="354"/>
      <c r="AB9" s="355"/>
    </row>
    <row r="10" customFormat="false" ht="21.75" hidden="false" customHeight="true" outlineLevel="0" collapsed="false">
      <c r="B10" s="177"/>
      <c r="C10" s="177"/>
      <c r="D10" s="177"/>
      <c r="E10" s="177"/>
      <c r="F10" s="177"/>
      <c r="G10" s="185" t="s">
        <v>150</v>
      </c>
      <c r="H10" s="226" t="s">
        <v>849</v>
      </c>
      <c r="I10" s="208"/>
      <c r="J10" s="208"/>
      <c r="K10" s="208"/>
      <c r="L10" s="208"/>
      <c r="M10" s="208"/>
      <c r="N10" s="208"/>
      <c r="O10" s="208"/>
      <c r="P10" s="208"/>
      <c r="Q10" s="208"/>
      <c r="R10" s="208"/>
      <c r="S10" s="208"/>
      <c r="T10" s="208"/>
      <c r="U10" s="208"/>
      <c r="V10" s="208"/>
      <c r="W10" s="208"/>
      <c r="X10" s="208"/>
      <c r="Y10" s="208"/>
      <c r="Z10" s="208"/>
      <c r="AA10" s="208"/>
      <c r="AB10" s="356"/>
    </row>
    <row r="11" customFormat="false" ht="13.5" hidden="false" customHeight="true" outlineLevel="0" collapsed="false">
      <c r="AG11" s="583"/>
    </row>
    <row r="12" customFormat="false" ht="12.75" hidden="false" customHeight="true" outlineLevel="0" collapsed="false">
      <c r="B12" s="190"/>
      <c r="C12" s="191"/>
      <c r="D12" s="191"/>
      <c r="E12" s="191"/>
      <c r="F12" s="191"/>
      <c r="G12" s="191"/>
      <c r="H12" s="191"/>
      <c r="I12" s="191"/>
      <c r="J12" s="191"/>
      <c r="K12" s="191"/>
      <c r="L12" s="191"/>
      <c r="M12" s="191"/>
      <c r="N12" s="191"/>
      <c r="O12" s="191"/>
      <c r="P12" s="191"/>
      <c r="Q12" s="191"/>
      <c r="R12" s="191"/>
      <c r="S12" s="191"/>
      <c r="T12" s="191"/>
      <c r="U12" s="191"/>
      <c r="V12" s="191"/>
      <c r="W12" s="191"/>
      <c r="X12" s="190"/>
      <c r="Y12" s="191"/>
      <c r="Z12" s="191"/>
      <c r="AA12" s="191"/>
      <c r="AB12" s="192"/>
    </row>
    <row r="13" customFormat="false" ht="16.5" hidden="false" customHeight="true" outlineLevel="0" collapsed="false">
      <c r="B13" s="580" t="s">
        <v>901</v>
      </c>
      <c r="C13" s="581"/>
      <c r="X13" s="193"/>
      <c r="Y13" s="194" t="s">
        <v>219</v>
      </c>
      <c r="Z13" s="194" t="s">
        <v>220</v>
      </c>
      <c r="AA13" s="194" t="s">
        <v>221</v>
      </c>
      <c r="AB13" s="195"/>
    </row>
    <row r="14" customFormat="false" ht="16.5" hidden="false" customHeight="true" outlineLevel="0" collapsed="false">
      <c r="B14" s="193"/>
      <c r="X14" s="193"/>
      <c r="AB14" s="195"/>
    </row>
    <row r="15" customFormat="false" ht="48.75" hidden="false" customHeight="true" outlineLevel="0" collapsed="false">
      <c r="B15" s="193"/>
      <c r="C15" s="460" t="s">
        <v>40</v>
      </c>
      <c r="D15" s="460"/>
      <c r="E15" s="460"/>
      <c r="F15" s="177" t="s">
        <v>102</v>
      </c>
      <c r="G15" s="614" t="s">
        <v>865</v>
      </c>
      <c r="H15" s="614"/>
      <c r="I15" s="614"/>
      <c r="J15" s="614"/>
      <c r="K15" s="614"/>
      <c r="L15" s="614"/>
      <c r="M15" s="614"/>
      <c r="N15" s="614"/>
      <c r="O15" s="614"/>
      <c r="P15" s="614"/>
      <c r="Q15" s="614"/>
      <c r="R15" s="614"/>
      <c r="S15" s="614"/>
      <c r="T15" s="614"/>
      <c r="U15" s="614"/>
      <c r="V15" s="614"/>
      <c r="X15" s="193"/>
      <c r="Y15" s="176" t="s">
        <v>150</v>
      </c>
      <c r="Z15" s="176" t="s">
        <v>220</v>
      </c>
      <c r="AA15" s="176" t="s">
        <v>150</v>
      </c>
      <c r="AB15" s="195"/>
    </row>
    <row r="16" customFormat="false" ht="80.25" hidden="false" customHeight="true" outlineLevel="0" collapsed="false">
      <c r="B16" s="193"/>
      <c r="C16" s="460"/>
      <c r="D16" s="460"/>
      <c r="E16" s="460"/>
      <c r="F16" s="335"/>
      <c r="G16" s="355" t="s">
        <v>902</v>
      </c>
      <c r="H16" s="355"/>
      <c r="I16" s="355"/>
      <c r="J16" s="355"/>
      <c r="K16" s="355"/>
      <c r="L16" s="355"/>
      <c r="M16" s="355"/>
      <c r="N16" s="355"/>
      <c r="O16" s="355"/>
      <c r="P16" s="355"/>
      <c r="Q16" s="355"/>
      <c r="R16" s="355"/>
      <c r="S16" s="355"/>
      <c r="T16" s="355"/>
      <c r="U16" s="355"/>
      <c r="V16" s="355"/>
      <c r="X16" s="193"/>
      <c r="Y16" s="176" t="s">
        <v>150</v>
      </c>
      <c r="Z16" s="176" t="s">
        <v>220</v>
      </c>
      <c r="AA16" s="176" t="s">
        <v>150</v>
      </c>
      <c r="AB16" s="195"/>
    </row>
    <row r="17" customFormat="false" ht="19.5" hidden="false" customHeight="true" outlineLevel="0" collapsed="false">
      <c r="B17" s="193"/>
      <c r="C17" s="460"/>
      <c r="D17" s="460"/>
      <c r="E17" s="460"/>
      <c r="F17" s="244" t="s">
        <v>104</v>
      </c>
      <c r="G17" s="201"/>
      <c r="H17" s="201"/>
      <c r="I17" s="201"/>
      <c r="J17" s="201"/>
      <c r="K17" s="201"/>
      <c r="L17" s="201"/>
      <c r="M17" s="201"/>
      <c r="N17" s="201"/>
      <c r="O17" s="201"/>
      <c r="P17" s="201"/>
      <c r="Q17" s="201"/>
      <c r="R17" s="201"/>
      <c r="S17" s="201"/>
      <c r="T17" s="201"/>
      <c r="U17" s="201"/>
      <c r="V17" s="235"/>
      <c r="X17" s="193"/>
      <c r="AB17" s="195"/>
    </row>
    <row r="18" customFormat="false" ht="19.5" hidden="false" customHeight="true" outlineLevel="0" collapsed="false">
      <c r="B18" s="193"/>
      <c r="C18" s="460"/>
      <c r="D18" s="460"/>
      <c r="E18" s="460"/>
      <c r="F18" s="244"/>
      <c r="H18" s="341" t="s">
        <v>903</v>
      </c>
      <c r="I18" s="180"/>
      <c r="J18" s="180"/>
      <c r="K18" s="180"/>
      <c r="L18" s="180"/>
      <c r="M18" s="180"/>
      <c r="N18" s="180"/>
      <c r="O18" s="180"/>
      <c r="P18" s="180"/>
      <c r="Q18" s="181"/>
      <c r="R18" s="179"/>
      <c r="S18" s="179"/>
      <c r="T18" s="179"/>
      <c r="U18" s="251" t="s">
        <v>158</v>
      </c>
      <c r="V18" s="235"/>
      <c r="X18" s="193"/>
      <c r="AB18" s="195"/>
    </row>
    <row r="19" customFormat="false" ht="19.5" hidden="false" customHeight="true" outlineLevel="0" collapsed="false">
      <c r="B19" s="193"/>
      <c r="C19" s="460"/>
      <c r="D19" s="460"/>
      <c r="E19" s="460"/>
      <c r="F19" s="244"/>
      <c r="H19" s="341" t="s">
        <v>904</v>
      </c>
      <c r="I19" s="180"/>
      <c r="J19" s="180"/>
      <c r="K19" s="180"/>
      <c r="L19" s="180"/>
      <c r="M19" s="180"/>
      <c r="N19" s="180"/>
      <c r="O19" s="180"/>
      <c r="P19" s="180"/>
      <c r="Q19" s="181"/>
      <c r="R19" s="179"/>
      <c r="S19" s="179"/>
      <c r="T19" s="179"/>
      <c r="U19" s="251" t="s">
        <v>158</v>
      </c>
      <c r="V19" s="235"/>
      <c r="X19" s="193"/>
      <c r="AB19" s="195"/>
    </row>
    <row r="20" customFormat="false" ht="19.5" hidden="false" customHeight="true" outlineLevel="0" collapsed="false">
      <c r="B20" s="193"/>
      <c r="C20" s="460"/>
      <c r="D20" s="460"/>
      <c r="E20" s="460"/>
      <c r="F20" s="244"/>
      <c r="H20" s="341" t="s">
        <v>404</v>
      </c>
      <c r="I20" s="180"/>
      <c r="J20" s="180"/>
      <c r="K20" s="180"/>
      <c r="L20" s="180"/>
      <c r="M20" s="180"/>
      <c r="N20" s="180"/>
      <c r="O20" s="180"/>
      <c r="P20" s="180"/>
      <c r="Q20" s="181"/>
      <c r="R20" s="615" t="str">
        <f aca="false">(IFERROR(ROUNDDOWN(R19/R18*100,0),""))</f>
        <v/>
      </c>
      <c r="S20" s="615"/>
      <c r="T20" s="615"/>
      <c r="U20" s="251" t="s">
        <v>17</v>
      </c>
      <c r="V20" s="235"/>
      <c r="X20" s="193"/>
      <c r="AB20" s="195"/>
    </row>
    <row r="21" customFormat="false" ht="19.5" hidden="false" customHeight="true" outlineLevel="0" collapsed="false">
      <c r="B21" s="193"/>
      <c r="C21" s="460"/>
      <c r="D21" s="460"/>
      <c r="E21" s="460"/>
      <c r="F21" s="377"/>
      <c r="G21" s="208"/>
      <c r="H21" s="208"/>
      <c r="I21" s="208"/>
      <c r="J21" s="208"/>
      <c r="K21" s="208"/>
      <c r="L21" s="208"/>
      <c r="M21" s="208"/>
      <c r="N21" s="208"/>
      <c r="O21" s="208"/>
      <c r="P21" s="208"/>
      <c r="Q21" s="208"/>
      <c r="R21" s="208"/>
      <c r="S21" s="208"/>
      <c r="T21" s="208"/>
      <c r="U21" s="208"/>
      <c r="V21" s="356"/>
      <c r="X21" s="193"/>
      <c r="AB21" s="195"/>
    </row>
    <row r="22" customFormat="false" ht="63" hidden="false" customHeight="true" outlineLevel="0" collapsed="false">
      <c r="B22" s="193"/>
      <c r="C22" s="460"/>
      <c r="D22" s="460"/>
      <c r="E22" s="460"/>
      <c r="F22" s="377" t="s">
        <v>103</v>
      </c>
      <c r="G22" s="246" t="s">
        <v>905</v>
      </c>
      <c r="H22" s="246"/>
      <c r="I22" s="246"/>
      <c r="J22" s="246"/>
      <c r="K22" s="246"/>
      <c r="L22" s="246"/>
      <c r="M22" s="246"/>
      <c r="N22" s="246"/>
      <c r="O22" s="246"/>
      <c r="P22" s="246"/>
      <c r="Q22" s="246"/>
      <c r="R22" s="246"/>
      <c r="S22" s="246"/>
      <c r="T22" s="246"/>
      <c r="U22" s="246"/>
      <c r="V22" s="246"/>
      <c r="X22" s="193"/>
      <c r="Y22" s="176" t="s">
        <v>150</v>
      </c>
      <c r="Z22" s="176" t="s">
        <v>220</v>
      </c>
      <c r="AA22" s="176" t="s">
        <v>150</v>
      </c>
      <c r="AB22" s="195"/>
    </row>
    <row r="23" customFormat="false" ht="36.75" hidden="false" customHeight="true" outlineLevel="0" collapsed="false">
      <c r="B23" s="193"/>
      <c r="C23" s="460"/>
      <c r="D23" s="460"/>
      <c r="E23" s="460"/>
      <c r="F23" s="377" t="s">
        <v>105</v>
      </c>
      <c r="G23" s="246" t="s">
        <v>906</v>
      </c>
      <c r="H23" s="246"/>
      <c r="I23" s="246"/>
      <c r="J23" s="246"/>
      <c r="K23" s="246"/>
      <c r="L23" s="246"/>
      <c r="M23" s="246"/>
      <c r="N23" s="246"/>
      <c r="O23" s="246"/>
      <c r="P23" s="246"/>
      <c r="Q23" s="246"/>
      <c r="R23" s="246"/>
      <c r="S23" s="246"/>
      <c r="T23" s="246"/>
      <c r="U23" s="246"/>
      <c r="V23" s="246"/>
      <c r="X23" s="193"/>
      <c r="Y23" s="176" t="s">
        <v>150</v>
      </c>
      <c r="Z23" s="176" t="s">
        <v>220</v>
      </c>
      <c r="AA23" s="176" t="s">
        <v>150</v>
      </c>
      <c r="AB23" s="195"/>
    </row>
    <row r="24" customFormat="false" ht="16.5" hidden="false" customHeight="true" outlineLevel="0" collapsed="false">
      <c r="B24" s="193"/>
      <c r="C24" s="344"/>
      <c r="D24" s="344"/>
      <c r="E24" s="344"/>
      <c r="F24" s="176"/>
      <c r="G24" s="201"/>
      <c r="H24" s="201"/>
      <c r="I24" s="201"/>
      <c r="J24" s="201"/>
      <c r="K24" s="201"/>
      <c r="L24" s="201"/>
      <c r="M24" s="201"/>
      <c r="N24" s="201"/>
      <c r="O24" s="201"/>
      <c r="P24" s="201"/>
      <c r="Q24" s="201"/>
      <c r="R24" s="201"/>
      <c r="S24" s="201"/>
      <c r="T24" s="201"/>
      <c r="U24" s="201"/>
      <c r="V24" s="201"/>
      <c r="X24" s="193"/>
      <c r="AB24" s="195"/>
    </row>
    <row r="25" customFormat="false" ht="49.5" hidden="false" customHeight="true" outlineLevel="0" collapsed="false">
      <c r="B25" s="193"/>
      <c r="C25" s="582" t="s">
        <v>855</v>
      </c>
      <c r="D25" s="582"/>
      <c r="E25" s="582"/>
      <c r="F25" s="177" t="s">
        <v>102</v>
      </c>
      <c r="G25" s="246" t="s">
        <v>869</v>
      </c>
      <c r="H25" s="246"/>
      <c r="I25" s="246"/>
      <c r="J25" s="246"/>
      <c r="K25" s="246"/>
      <c r="L25" s="246"/>
      <c r="M25" s="246"/>
      <c r="N25" s="246"/>
      <c r="O25" s="246"/>
      <c r="P25" s="246"/>
      <c r="Q25" s="246"/>
      <c r="R25" s="246"/>
      <c r="S25" s="246"/>
      <c r="T25" s="246"/>
      <c r="U25" s="246"/>
      <c r="V25" s="246"/>
      <c r="X25" s="193"/>
      <c r="Y25" s="176" t="s">
        <v>150</v>
      </c>
      <c r="Z25" s="176" t="s">
        <v>220</v>
      </c>
      <c r="AA25" s="176" t="s">
        <v>150</v>
      </c>
      <c r="AB25" s="195"/>
    </row>
    <row r="26" customFormat="false" ht="78.75" hidden="false" customHeight="true" outlineLevel="0" collapsed="false">
      <c r="B26" s="193"/>
      <c r="C26" s="582"/>
      <c r="D26" s="582"/>
      <c r="E26" s="582"/>
      <c r="F26" s="335"/>
      <c r="G26" s="355" t="s">
        <v>907</v>
      </c>
      <c r="H26" s="355"/>
      <c r="I26" s="355"/>
      <c r="J26" s="355"/>
      <c r="K26" s="355"/>
      <c r="L26" s="355"/>
      <c r="M26" s="355"/>
      <c r="N26" s="355"/>
      <c r="O26" s="355"/>
      <c r="P26" s="355"/>
      <c r="Q26" s="355"/>
      <c r="R26" s="355"/>
      <c r="S26" s="355"/>
      <c r="T26" s="355"/>
      <c r="U26" s="355"/>
      <c r="V26" s="355"/>
      <c r="X26" s="193"/>
      <c r="Y26" s="176" t="s">
        <v>150</v>
      </c>
      <c r="Z26" s="176" t="s">
        <v>220</v>
      </c>
      <c r="AA26" s="176" t="s">
        <v>150</v>
      </c>
      <c r="AB26" s="195"/>
    </row>
    <row r="27" customFormat="false" ht="19.5" hidden="false" customHeight="true" outlineLevel="0" collapsed="false">
      <c r="B27" s="193"/>
      <c r="C27" s="582"/>
      <c r="D27" s="582"/>
      <c r="E27" s="582"/>
      <c r="F27" s="244" t="s">
        <v>104</v>
      </c>
      <c r="G27" s="201"/>
      <c r="H27" s="201"/>
      <c r="I27" s="201"/>
      <c r="J27" s="201"/>
      <c r="K27" s="201"/>
      <c r="L27" s="201"/>
      <c r="M27" s="201"/>
      <c r="N27" s="201"/>
      <c r="O27" s="201"/>
      <c r="P27" s="201"/>
      <c r="Q27" s="201"/>
      <c r="R27" s="201"/>
      <c r="S27" s="201"/>
      <c r="T27" s="201"/>
      <c r="U27" s="201"/>
      <c r="V27" s="235"/>
      <c r="X27" s="193"/>
      <c r="AB27" s="195"/>
    </row>
    <row r="28" customFormat="false" ht="19.5" hidden="false" customHeight="true" outlineLevel="0" collapsed="false">
      <c r="B28" s="193"/>
      <c r="C28" s="582"/>
      <c r="D28" s="582"/>
      <c r="E28" s="582"/>
      <c r="F28" s="244"/>
      <c r="H28" s="341" t="s">
        <v>903</v>
      </c>
      <c r="I28" s="180"/>
      <c r="J28" s="180"/>
      <c r="K28" s="180"/>
      <c r="L28" s="180"/>
      <c r="M28" s="180"/>
      <c r="N28" s="180"/>
      <c r="O28" s="180"/>
      <c r="P28" s="180"/>
      <c r="Q28" s="181"/>
      <c r="R28" s="179"/>
      <c r="S28" s="179"/>
      <c r="T28" s="179"/>
      <c r="U28" s="251" t="s">
        <v>158</v>
      </c>
      <c r="V28" s="235"/>
      <c r="X28" s="193"/>
      <c r="AB28" s="195"/>
    </row>
    <row r="29" customFormat="false" ht="19.5" hidden="false" customHeight="true" outlineLevel="0" collapsed="false">
      <c r="B29" s="193"/>
      <c r="C29" s="582"/>
      <c r="D29" s="582"/>
      <c r="E29" s="582"/>
      <c r="F29" s="244"/>
      <c r="H29" s="341" t="s">
        <v>904</v>
      </c>
      <c r="I29" s="180"/>
      <c r="J29" s="180"/>
      <c r="K29" s="180"/>
      <c r="L29" s="180"/>
      <c r="M29" s="180"/>
      <c r="N29" s="180"/>
      <c r="O29" s="180"/>
      <c r="P29" s="180"/>
      <c r="Q29" s="181"/>
      <c r="R29" s="179"/>
      <c r="S29" s="179"/>
      <c r="T29" s="179"/>
      <c r="U29" s="251" t="s">
        <v>158</v>
      </c>
      <c r="V29" s="235"/>
      <c r="X29" s="193"/>
      <c r="AB29" s="195"/>
    </row>
    <row r="30" customFormat="false" ht="18.75" hidden="false" customHeight="true" outlineLevel="0" collapsed="false">
      <c r="B30" s="193"/>
      <c r="C30" s="582"/>
      <c r="D30" s="582"/>
      <c r="E30" s="582"/>
      <c r="F30" s="244"/>
      <c r="H30" s="341" t="s">
        <v>404</v>
      </c>
      <c r="I30" s="180"/>
      <c r="J30" s="180"/>
      <c r="K30" s="180"/>
      <c r="L30" s="180"/>
      <c r="M30" s="180"/>
      <c r="N30" s="180"/>
      <c r="O30" s="180"/>
      <c r="P30" s="180"/>
      <c r="Q30" s="181"/>
      <c r="R30" s="615" t="str">
        <f aca="false">(IFERROR(ROUNDDOWN(R29/R28*100,0),""))</f>
        <v/>
      </c>
      <c r="S30" s="615"/>
      <c r="T30" s="615"/>
      <c r="U30" s="251" t="s">
        <v>17</v>
      </c>
      <c r="V30" s="235"/>
      <c r="X30" s="193"/>
      <c r="AB30" s="195"/>
    </row>
    <row r="31" customFormat="false" ht="19.5" hidden="false" customHeight="true" outlineLevel="0" collapsed="false">
      <c r="B31" s="193"/>
      <c r="C31" s="582"/>
      <c r="D31" s="582"/>
      <c r="E31" s="582"/>
      <c r="F31" s="377"/>
      <c r="G31" s="208"/>
      <c r="H31" s="208"/>
      <c r="I31" s="208"/>
      <c r="J31" s="208"/>
      <c r="K31" s="208"/>
      <c r="L31" s="208"/>
      <c r="M31" s="208"/>
      <c r="N31" s="208"/>
      <c r="O31" s="208"/>
      <c r="P31" s="208"/>
      <c r="Q31" s="208"/>
      <c r="R31" s="208"/>
      <c r="S31" s="208"/>
      <c r="T31" s="208"/>
      <c r="U31" s="208"/>
      <c r="V31" s="356"/>
      <c r="X31" s="193"/>
      <c r="AB31" s="195"/>
    </row>
    <row r="32" customFormat="false" ht="63" hidden="false" customHeight="true" outlineLevel="0" collapsed="false">
      <c r="B32" s="193"/>
      <c r="C32" s="582"/>
      <c r="D32" s="582"/>
      <c r="E32" s="582"/>
      <c r="F32" s="177" t="s">
        <v>103</v>
      </c>
      <c r="G32" s="246" t="s">
        <v>908</v>
      </c>
      <c r="H32" s="246"/>
      <c r="I32" s="246"/>
      <c r="J32" s="246"/>
      <c r="K32" s="246"/>
      <c r="L32" s="246"/>
      <c r="M32" s="246"/>
      <c r="N32" s="246"/>
      <c r="O32" s="246"/>
      <c r="P32" s="246"/>
      <c r="Q32" s="246"/>
      <c r="R32" s="246"/>
      <c r="S32" s="246"/>
      <c r="T32" s="246"/>
      <c r="U32" s="246"/>
      <c r="V32" s="246"/>
      <c r="X32" s="193"/>
      <c r="Y32" s="176" t="s">
        <v>150</v>
      </c>
      <c r="Z32" s="176" t="s">
        <v>220</v>
      </c>
      <c r="AA32" s="176" t="s">
        <v>150</v>
      </c>
      <c r="AB32" s="195"/>
    </row>
    <row r="33" customFormat="false" ht="32.25" hidden="false" customHeight="true" outlineLevel="0" collapsed="false">
      <c r="B33" s="193"/>
      <c r="C33" s="582"/>
      <c r="D33" s="582"/>
      <c r="E33" s="582"/>
      <c r="F33" s="377" t="s">
        <v>105</v>
      </c>
      <c r="G33" s="246" t="s">
        <v>906</v>
      </c>
      <c r="H33" s="246"/>
      <c r="I33" s="246"/>
      <c r="J33" s="246"/>
      <c r="K33" s="246"/>
      <c r="L33" s="246"/>
      <c r="M33" s="246"/>
      <c r="N33" s="246"/>
      <c r="O33" s="246"/>
      <c r="P33" s="246"/>
      <c r="Q33" s="246"/>
      <c r="R33" s="246"/>
      <c r="S33" s="246"/>
      <c r="T33" s="246"/>
      <c r="U33" s="246"/>
      <c r="V33" s="246"/>
      <c r="X33" s="193"/>
      <c r="Y33" s="176" t="s">
        <v>150</v>
      </c>
      <c r="Z33" s="176" t="s">
        <v>220</v>
      </c>
      <c r="AA33" s="176" t="s">
        <v>150</v>
      </c>
      <c r="AB33" s="195"/>
    </row>
    <row r="34" customFormat="false" ht="13.5" hidden="false" customHeight="false" outlineLevel="0" collapsed="false">
      <c r="B34" s="225"/>
      <c r="C34" s="226"/>
      <c r="D34" s="226"/>
      <c r="E34" s="226"/>
      <c r="F34" s="226"/>
      <c r="G34" s="226"/>
      <c r="H34" s="226"/>
      <c r="I34" s="226"/>
      <c r="J34" s="226"/>
      <c r="K34" s="226"/>
      <c r="L34" s="226"/>
      <c r="M34" s="226"/>
      <c r="N34" s="226"/>
      <c r="O34" s="226"/>
      <c r="P34" s="226"/>
      <c r="Q34" s="226"/>
      <c r="R34" s="226"/>
      <c r="S34" s="226"/>
      <c r="T34" s="226"/>
      <c r="U34" s="226"/>
      <c r="V34" s="226"/>
      <c r="W34" s="226"/>
      <c r="X34" s="225"/>
      <c r="Y34" s="226"/>
      <c r="Z34" s="226"/>
      <c r="AA34" s="226"/>
      <c r="AB34" s="227"/>
    </row>
    <row r="36" customFormat="false" ht="13.5" hidden="false" customHeight="false" outlineLevel="0" collapsed="false">
      <c r="B36" s="107" t="s">
        <v>501</v>
      </c>
    </row>
    <row r="37" customFormat="false" ht="13.5" hidden="false" customHeight="false" outlineLevel="0" collapsed="false">
      <c r="B37" s="107" t="s">
        <v>502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584" width="2.13"/>
    <col collapsed="false" customWidth="true" hidden="false" outlineLevel="0" max="23" min="2" style="584" width="3.63"/>
    <col collapsed="false" customWidth="true" hidden="false" outlineLevel="0" max="24" min="24" style="584" width="2.13"/>
    <col collapsed="false" customWidth="true" hidden="false" outlineLevel="0" max="37" min="25" style="584" width="5.63"/>
    <col collapsed="false" customWidth="false" hidden="false" outlineLevel="0" max="16384" min="38" style="584" width="9"/>
  </cols>
  <sheetData>
    <row r="1" customFormat="false" ht="13.5" hidden="false" customHeight="false" outlineLevel="0" collapsed="false">
      <c r="B1" s="584" t="s">
        <v>909</v>
      </c>
      <c r="M1" s="585"/>
      <c r="N1" s="586"/>
      <c r="O1" s="586"/>
      <c r="P1" s="586"/>
      <c r="Q1" s="585" t="s">
        <v>1</v>
      </c>
      <c r="R1" s="587"/>
      <c r="S1" s="586" t="s">
        <v>2</v>
      </c>
      <c r="T1" s="587"/>
      <c r="U1" s="586" t="s">
        <v>3</v>
      </c>
      <c r="V1" s="587"/>
      <c r="W1" s="586" t="s">
        <v>4</v>
      </c>
    </row>
    <row r="2" customFormat="false" ht="4.5" hidden="false" customHeight="true" outlineLevel="0" collapsed="false">
      <c r="M2" s="585"/>
      <c r="N2" s="586"/>
      <c r="O2" s="586"/>
      <c r="P2" s="586"/>
      <c r="Q2" s="585"/>
      <c r="R2" s="586"/>
      <c r="S2" s="586"/>
      <c r="T2" s="586"/>
      <c r="U2" s="586"/>
      <c r="V2" s="586"/>
      <c r="W2" s="586"/>
    </row>
    <row r="3" customFormat="false" ht="13.5" hidden="false" customHeight="false" outlineLevel="0" collapsed="false">
      <c r="B3" s="588" t="s">
        <v>910</v>
      </c>
      <c r="C3" s="588"/>
      <c r="D3" s="588"/>
      <c r="E3" s="588"/>
      <c r="F3" s="588"/>
      <c r="G3" s="588"/>
      <c r="H3" s="588"/>
      <c r="I3" s="588"/>
      <c r="J3" s="588"/>
      <c r="K3" s="588"/>
      <c r="L3" s="588"/>
      <c r="M3" s="588"/>
      <c r="N3" s="588"/>
      <c r="O3" s="588"/>
      <c r="P3" s="588"/>
      <c r="Q3" s="588"/>
      <c r="R3" s="588"/>
      <c r="S3" s="588"/>
      <c r="T3" s="588"/>
      <c r="U3" s="588"/>
      <c r="V3" s="588"/>
      <c r="W3" s="588"/>
    </row>
    <row r="4" customFormat="false" ht="4.5" hidden="false" customHeight="true" outlineLevel="0" collapsed="false">
      <c r="B4" s="586"/>
      <c r="C4" s="586"/>
      <c r="D4" s="586"/>
      <c r="E4" s="586"/>
      <c r="F4" s="586"/>
      <c r="G4" s="586"/>
      <c r="H4" s="586"/>
      <c r="I4" s="586"/>
      <c r="J4" s="586"/>
      <c r="K4" s="586"/>
      <c r="L4" s="586"/>
      <c r="M4" s="586"/>
      <c r="N4" s="586"/>
      <c r="O4" s="586"/>
      <c r="P4" s="586"/>
      <c r="Q4" s="586"/>
      <c r="R4" s="586"/>
      <c r="S4" s="586"/>
      <c r="T4" s="586"/>
      <c r="U4" s="586"/>
      <c r="V4" s="586"/>
      <c r="W4" s="586"/>
    </row>
    <row r="5" customFormat="false" ht="13.5" hidden="false" customHeight="false" outlineLevel="0" collapsed="false">
      <c r="B5" s="586"/>
      <c r="C5" s="586"/>
      <c r="D5" s="586"/>
      <c r="E5" s="586"/>
      <c r="F5" s="586"/>
      <c r="G5" s="586"/>
      <c r="H5" s="586"/>
      <c r="I5" s="586"/>
      <c r="J5" s="586"/>
      <c r="K5" s="586"/>
      <c r="L5" s="586"/>
      <c r="M5" s="586"/>
      <c r="N5" s="586"/>
      <c r="O5" s="586"/>
      <c r="P5" s="585" t="s">
        <v>141</v>
      </c>
      <c r="Q5" s="589"/>
      <c r="R5" s="589"/>
      <c r="S5" s="589"/>
      <c r="T5" s="589"/>
      <c r="U5" s="589"/>
      <c r="V5" s="589"/>
      <c r="W5" s="589"/>
    </row>
    <row r="6" customFormat="false" ht="13.5" hidden="false" customHeight="false" outlineLevel="0" collapsed="false">
      <c r="B6" s="586"/>
      <c r="C6" s="586"/>
      <c r="D6" s="586"/>
      <c r="E6" s="586"/>
      <c r="F6" s="586"/>
      <c r="G6" s="586"/>
      <c r="H6" s="586"/>
      <c r="I6" s="586"/>
      <c r="J6" s="586"/>
      <c r="K6" s="586"/>
      <c r="L6" s="586"/>
      <c r="M6" s="586"/>
      <c r="N6" s="586"/>
      <c r="O6" s="586"/>
      <c r="P6" s="585" t="s">
        <v>33</v>
      </c>
      <c r="Q6" s="590"/>
      <c r="R6" s="590"/>
      <c r="S6" s="590"/>
      <c r="T6" s="590"/>
      <c r="U6" s="590"/>
      <c r="V6" s="590"/>
      <c r="W6" s="590"/>
    </row>
    <row r="7" customFormat="false" ht="10.5" hidden="false" customHeight="true" outlineLevel="0" collapsed="false">
      <c r="B7" s="586"/>
      <c r="C7" s="586"/>
      <c r="D7" s="586"/>
      <c r="E7" s="586"/>
      <c r="F7" s="586"/>
      <c r="G7" s="586"/>
      <c r="H7" s="586"/>
      <c r="I7" s="586"/>
      <c r="J7" s="586"/>
      <c r="K7" s="586"/>
      <c r="L7" s="586"/>
      <c r="M7" s="586"/>
      <c r="N7" s="586"/>
      <c r="O7" s="586"/>
      <c r="P7" s="586"/>
      <c r="Q7" s="586"/>
      <c r="R7" s="586"/>
      <c r="S7" s="586"/>
      <c r="T7" s="586"/>
      <c r="U7" s="586"/>
      <c r="V7" s="586"/>
      <c r="W7" s="586"/>
    </row>
    <row r="8" customFormat="false" ht="13.5" hidden="false" customHeight="false" outlineLevel="0" collapsed="false">
      <c r="B8" s="584" t="s">
        <v>911</v>
      </c>
    </row>
    <row r="9" customFormat="false" ht="13.5" hidden="false" customHeight="false" outlineLevel="0" collapsed="false">
      <c r="C9" s="591" t="s">
        <v>150</v>
      </c>
      <c r="D9" s="584" t="s">
        <v>322</v>
      </c>
      <c r="J9" s="591" t="s">
        <v>150</v>
      </c>
      <c r="K9" s="584" t="s">
        <v>880</v>
      </c>
    </row>
    <row r="10" customFormat="false" ht="10.5" hidden="false" customHeight="true" outlineLevel="0" collapsed="false"/>
    <row r="11" customFormat="false" ht="13.5" hidden="false" customHeight="false" outlineLevel="0" collapsed="false">
      <c r="B11" s="584" t="s">
        <v>324</v>
      </c>
    </row>
    <row r="12" customFormat="false" ht="13.5" hidden="false" customHeight="false" outlineLevel="0" collapsed="false">
      <c r="C12" s="591" t="s">
        <v>150</v>
      </c>
      <c r="D12" s="584" t="s">
        <v>325</v>
      </c>
    </row>
    <row r="13" customFormat="false" ht="13.5" hidden="false" customHeight="false" outlineLevel="0" collapsed="false">
      <c r="C13" s="591" t="s">
        <v>150</v>
      </c>
      <c r="D13" s="584" t="s">
        <v>326</v>
      </c>
    </row>
    <row r="14" customFormat="false" ht="10.5" hidden="false" customHeight="true" outlineLevel="0" collapsed="false"/>
    <row r="15" customFormat="false" ht="13.5" hidden="false" customHeight="false" outlineLevel="0" collapsed="false">
      <c r="B15" s="584" t="s">
        <v>325</v>
      </c>
    </row>
    <row r="16" customFormat="false" ht="60" hidden="false" customHeight="true" outlineLevel="0" collapsed="false">
      <c r="B16" s="592"/>
      <c r="C16" s="592"/>
      <c r="D16" s="592"/>
      <c r="E16" s="592"/>
      <c r="F16" s="593" t="s">
        <v>881</v>
      </c>
      <c r="G16" s="593"/>
      <c r="H16" s="593"/>
      <c r="I16" s="593"/>
      <c r="J16" s="593"/>
      <c r="K16" s="593"/>
      <c r="L16" s="593"/>
      <c r="M16" s="593" t="s">
        <v>912</v>
      </c>
      <c r="N16" s="593"/>
      <c r="O16" s="593"/>
      <c r="P16" s="593"/>
      <c r="Q16" s="593"/>
      <c r="R16" s="593"/>
      <c r="S16" s="593"/>
    </row>
    <row r="17" customFormat="false" ht="13.5" hidden="false" customHeight="false" outlineLevel="0" collapsed="false">
      <c r="B17" s="594" t="n">
        <v>4</v>
      </c>
      <c r="C17" s="594"/>
      <c r="D17" s="595" t="s">
        <v>3</v>
      </c>
      <c r="E17" s="595"/>
      <c r="F17" s="596"/>
      <c r="G17" s="596"/>
      <c r="H17" s="596"/>
      <c r="I17" s="596"/>
      <c r="J17" s="596"/>
      <c r="K17" s="596"/>
      <c r="L17" s="595" t="s">
        <v>158</v>
      </c>
      <c r="M17" s="596"/>
      <c r="N17" s="596"/>
      <c r="O17" s="596"/>
      <c r="P17" s="596"/>
      <c r="Q17" s="596"/>
      <c r="R17" s="596"/>
      <c r="S17" s="595" t="s">
        <v>158</v>
      </c>
    </row>
    <row r="18" customFormat="false" ht="13.5" hidden="false" customHeight="false" outlineLevel="0" collapsed="false">
      <c r="B18" s="594" t="n">
        <v>5</v>
      </c>
      <c r="C18" s="594"/>
      <c r="D18" s="595" t="s">
        <v>3</v>
      </c>
      <c r="E18" s="595"/>
      <c r="F18" s="596"/>
      <c r="G18" s="596"/>
      <c r="H18" s="596"/>
      <c r="I18" s="596"/>
      <c r="J18" s="596"/>
      <c r="K18" s="596"/>
      <c r="L18" s="595" t="s">
        <v>158</v>
      </c>
      <c r="M18" s="596"/>
      <c r="N18" s="596"/>
      <c r="O18" s="596"/>
      <c r="P18" s="596"/>
      <c r="Q18" s="596"/>
      <c r="R18" s="596"/>
      <c r="S18" s="595" t="s">
        <v>158</v>
      </c>
    </row>
    <row r="19" customFormat="false" ht="13.5" hidden="false" customHeight="false" outlineLevel="0" collapsed="false">
      <c r="B19" s="594" t="n">
        <v>6</v>
      </c>
      <c r="C19" s="594"/>
      <c r="D19" s="595" t="s">
        <v>3</v>
      </c>
      <c r="E19" s="595"/>
      <c r="F19" s="596"/>
      <c r="G19" s="596"/>
      <c r="H19" s="596"/>
      <c r="I19" s="596"/>
      <c r="J19" s="596"/>
      <c r="K19" s="596"/>
      <c r="L19" s="595" t="s">
        <v>158</v>
      </c>
      <c r="M19" s="596"/>
      <c r="N19" s="596"/>
      <c r="O19" s="596"/>
      <c r="P19" s="596"/>
      <c r="Q19" s="596"/>
      <c r="R19" s="596"/>
      <c r="S19" s="595" t="s">
        <v>158</v>
      </c>
    </row>
    <row r="20" customFormat="false" ht="13.5" hidden="false" customHeight="false" outlineLevel="0" collapsed="false">
      <c r="B20" s="594" t="n">
        <v>7</v>
      </c>
      <c r="C20" s="594"/>
      <c r="D20" s="595" t="s">
        <v>3</v>
      </c>
      <c r="E20" s="595"/>
      <c r="F20" s="596"/>
      <c r="G20" s="596"/>
      <c r="H20" s="596"/>
      <c r="I20" s="596"/>
      <c r="J20" s="596"/>
      <c r="K20" s="596"/>
      <c r="L20" s="595" t="s">
        <v>158</v>
      </c>
      <c r="M20" s="596"/>
      <c r="N20" s="596"/>
      <c r="O20" s="596"/>
      <c r="P20" s="596"/>
      <c r="Q20" s="596"/>
      <c r="R20" s="596"/>
      <c r="S20" s="595" t="s">
        <v>158</v>
      </c>
    </row>
    <row r="21" customFormat="false" ht="13.5" hidden="false" customHeight="false" outlineLevel="0" collapsed="false">
      <c r="B21" s="594" t="n">
        <v>8</v>
      </c>
      <c r="C21" s="594"/>
      <c r="D21" s="595" t="s">
        <v>3</v>
      </c>
      <c r="E21" s="595"/>
      <c r="F21" s="596"/>
      <c r="G21" s="596"/>
      <c r="H21" s="596"/>
      <c r="I21" s="596"/>
      <c r="J21" s="596"/>
      <c r="K21" s="596"/>
      <c r="L21" s="595" t="s">
        <v>158</v>
      </c>
      <c r="M21" s="596"/>
      <c r="N21" s="596"/>
      <c r="O21" s="596"/>
      <c r="P21" s="596"/>
      <c r="Q21" s="596"/>
      <c r="R21" s="596"/>
      <c r="S21" s="595" t="s">
        <v>158</v>
      </c>
    </row>
    <row r="22" customFormat="false" ht="13.5" hidden="false" customHeight="false" outlineLevel="0" collapsed="false">
      <c r="B22" s="594" t="n">
        <v>9</v>
      </c>
      <c r="C22" s="594"/>
      <c r="D22" s="595" t="s">
        <v>3</v>
      </c>
      <c r="E22" s="595"/>
      <c r="F22" s="596"/>
      <c r="G22" s="596"/>
      <c r="H22" s="596"/>
      <c r="I22" s="596"/>
      <c r="J22" s="596"/>
      <c r="K22" s="596"/>
      <c r="L22" s="595" t="s">
        <v>158</v>
      </c>
      <c r="M22" s="596"/>
      <c r="N22" s="596"/>
      <c r="O22" s="596"/>
      <c r="P22" s="596"/>
      <c r="Q22" s="596"/>
      <c r="R22" s="596"/>
      <c r="S22" s="595" t="s">
        <v>158</v>
      </c>
    </row>
    <row r="23" customFormat="false" ht="13.5" hidden="false" customHeight="false" outlineLevel="0" collapsed="false">
      <c r="B23" s="594" t="n">
        <v>10</v>
      </c>
      <c r="C23" s="594"/>
      <c r="D23" s="595" t="s">
        <v>3</v>
      </c>
      <c r="E23" s="595"/>
      <c r="F23" s="596"/>
      <c r="G23" s="596"/>
      <c r="H23" s="596"/>
      <c r="I23" s="596"/>
      <c r="J23" s="596"/>
      <c r="K23" s="596"/>
      <c r="L23" s="595" t="s">
        <v>158</v>
      </c>
      <c r="M23" s="596"/>
      <c r="N23" s="596"/>
      <c r="O23" s="596"/>
      <c r="P23" s="596"/>
      <c r="Q23" s="596"/>
      <c r="R23" s="596"/>
      <c r="S23" s="595" t="s">
        <v>158</v>
      </c>
    </row>
    <row r="24" customFormat="false" ht="13.5" hidden="false" customHeight="false" outlineLevel="0" collapsed="false">
      <c r="B24" s="594" t="n">
        <v>11</v>
      </c>
      <c r="C24" s="594"/>
      <c r="D24" s="595" t="s">
        <v>3</v>
      </c>
      <c r="E24" s="595"/>
      <c r="F24" s="596"/>
      <c r="G24" s="596"/>
      <c r="H24" s="596"/>
      <c r="I24" s="596"/>
      <c r="J24" s="596"/>
      <c r="K24" s="596"/>
      <c r="L24" s="595" t="s">
        <v>158</v>
      </c>
      <c r="M24" s="596"/>
      <c r="N24" s="596"/>
      <c r="O24" s="596"/>
      <c r="P24" s="596"/>
      <c r="Q24" s="596"/>
      <c r="R24" s="596"/>
      <c r="S24" s="595" t="s">
        <v>158</v>
      </c>
    </row>
    <row r="25" customFormat="false" ht="13.5" hidden="false" customHeight="false" outlineLevel="0" collapsed="false">
      <c r="B25" s="594" t="n">
        <v>12</v>
      </c>
      <c r="C25" s="594"/>
      <c r="D25" s="595" t="s">
        <v>3</v>
      </c>
      <c r="E25" s="595"/>
      <c r="F25" s="596"/>
      <c r="G25" s="596"/>
      <c r="H25" s="596"/>
      <c r="I25" s="596"/>
      <c r="J25" s="596"/>
      <c r="K25" s="596"/>
      <c r="L25" s="595" t="s">
        <v>158</v>
      </c>
      <c r="M25" s="596"/>
      <c r="N25" s="596"/>
      <c r="O25" s="596"/>
      <c r="P25" s="596"/>
      <c r="Q25" s="596"/>
      <c r="R25" s="596"/>
      <c r="S25" s="595" t="s">
        <v>158</v>
      </c>
      <c r="U25" s="597" t="s">
        <v>883</v>
      </c>
      <c r="V25" s="597"/>
      <c r="W25" s="597"/>
    </row>
    <row r="26" customFormat="false" ht="13.5" hidden="false" customHeight="false" outlineLevel="0" collapsed="false">
      <c r="B26" s="594" t="n">
        <v>1</v>
      </c>
      <c r="C26" s="594"/>
      <c r="D26" s="595" t="s">
        <v>3</v>
      </c>
      <c r="E26" s="595"/>
      <c r="F26" s="596"/>
      <c r="G26" s="596"/>
      <c r="H26" s="596"/>
      <c r="I26" s="596"/>
      <c r="J26" s="596"/>
      <c r="K26" s="596"/>
      <c r="L26" s="595" t="s">
        <v>158</v>
      </c>
      <c r="M26" s="596"/>
      <c r="N26" s="596"/>
      <c r="O26" s="596"/>
      <c r="P26" s="596"/>
      <c r="Q26" s="596"/>
      <c r="R26" s="596"/>
      <c r="S26" s="595" t="s">
        <v>158</v>
      </c>
      <c r="U26" s="598"/>
      <c r="V26" s="598"/>
      <c r="W26" s="598"/>
    </row>
    <row r="27" customFormat="false" ht="13.5" hidden="false" customHeight="false" outlineLevel="0" collapsed="false">
      <c r="B27" s="594" t="n">
        <v>2</v>
      </c>
      <c r="C27" s="594"/>
      <c r="D27" s="595" t="s">
        <v>3</v>
      </c>
      <c r="E27" s="595"/>
      <c r="F27" s="596"/>
      <c r="G27" s="596"/>
      <c r="H27" s="596"/>
      <c r="I27" s="596"/>
      <c r="J27" s="596"/>
      <c r="K27" s="596"/>
      <c r="L27" s="595" t="s">
        <v>158</v>
      </c>
      <c r="M27" s="596"/>
      <c r="N27" s="596"/>
      <c r="O27" s="596"/>
      <c r="P27" s="596"/>
      <c r="Q27" s="596"/>
      <c r="R27" s="596"/>
      <c r="S27" s="595" t="s">
        <v>158</v>
      </c>
    </row>
    <row r="28" customFormat="false" ht="13.5" hidden="false" customHeight="false" outlineLevel="0" collapsed="false">
      <c r="B28" s="592" t="s">
        <v>177</v>
      </c>
      <c r="C28" s="592"/>
      <c r="D28" s="592"/>
      <c r="E28" s="592"/>
      <c r="F28" s="594" t="str">
        <f aca="false">IF(SUM(F17:K27)=0,"",SUM(F17:K27))</f>
        <v/>
      </c>
      <c r="G28" s="594"/>
      <c r="H28" s="594"/>
      <c r="I28" s="594"/>
      <c r="J28" s="594"/>
      <c r="K28" s="594"/>
      <c r="L28" s="595" t="s">
        <v>158</v>
      </c>
      <c r="M28" s="594" t="str">
        <f aca="false">IF(SUM(M17:R27)=0,"",SUM(M17:R27))</f>
        <v/>
      </c>
      <c r="N28" s="594"/>
      <c r="O28" s="594"/>
      <c r="P28" s="594"/>
      <c r="Q28" s="594"/>
      <c r="R28" s="594"/>
      <c r="S28" s="595" t="s">
        <v>158</v>
      </c>
      <c r="U28" s="597" t="s">
        <v>884</v>
      </c>
      <c r="V28" s="597"/>
      <c r="W28" s="597"/>
    </row>
    <row r="29" customFormat="false" ht="39.75" hidden="false" customHeight="true" outlineLevel="0" collapsed="false">
      <c r="B29" s="593" t="s">
        <v>885</v>
      </c>
      <c r="C29" s="593"/>
      <c r="D29" s="593"/>
      <c r="E29" s="593"/>
      <c r="F29" s="599" t="str">
        <f aca="false">IF(F28="","",F28/U26)</f>
        <v/>
      </c>
      <c r="G29" s="599"/>
      <c r="H29" s="599"/>
      <c r="I29" s="599"/>
      <c r="J29" s="599"/>
      <c r="K29" s="599"/>
      <c r="L29" s="595" t="s">
        <v>158</v>
      </c>
      <c r="M29" s="599" t="str">
        <f aca="false">IF(M28="","",M28/U26)</f>
        <v/>
      </c>
      <c r="N29" s="599"/>
      <c r="O29" s="599"/>
      <c r="P29" s="599"/>
      <c r="Q29" s="599"/>
      <c r="R29" s="599"/>
      <c r="S29" s="595" t="s">
        <v>158</v>
      </c>
      <c r="U29" s="600" t="str">
        <f aca="false">IF(F29="","",ROUNDDOWN(M29/F29,3))</f>
        <v/>
      </c>
      <c r="V29" s="600"/>
      <c r="W29" s="600"/>
    </row>
    <row r="31" customFormat="false" ht="13.5" hidden="false" customHeight="false" outlineLevel="0" collapsed="false">
      <c r="B31" s="584" t="s">
        <v>326</v>
      </c>
    </row>
    <row r="32" customFormat="false" ht="60" hidden="false" customHeight="true" outlineLevel="0" collapsed="false">
      <c r="B32" s="592"/>
      <c r="C32" s="592"/>
      <c r="D32" s="592"/>
      <c r="E32" s="592"/>
      <c r="F32" s="593" t="s">
        <v>881</v>
      </c>
      <c r="G32" s="593"/>
      <c r="H32" s="593"/>
      <c r="I32" s="593"/>
      <c r="J32" s="593"/>
      <c r="K32" s="593"/>
      <c r="L32" s="593"/>
      <c r="M32" s="593" t="s">
        <v>912</v>
      </c>
      <c r="N32" s="593"/>
      <c r="O32" s="593"/>
      <c r="P32" s="593"/>
      <c r="Q32" s="593"/>
      <c r="R32" s="593"/>
      <c r="S32" s="593"/>
    </row>
    <row r="33" customFormat="false" ht="13.5" hidden="false" customHeight="false" outlineLevel="0" collapsed="false">
      <c r="B33" s="596"/>
      <c r="C33" s="596"/>
      <c r="D33" s="596"/>
      <c r="E33" s="601" t="s">
        <v>3</v>
      </c>
      <c r="F33" s="596"/>
      <c r="G33" s="596"/>
      <c r="H33" s="596"/>
      <c r="I33" s="596"/>
      <c r="J33" s="596"/>
      <c r="K33" s="596"/>
      <c r="L33" s="595" t="s">
        <v>158</v>
      </c>
      <c r="M33" s="596"/>
      <c r="N33" s="596"/>
      <c r="O33" s="596"/>
      <c r="P33" s="596"/>
      <c r="Q33" s="596"/>
      <c r="R33" s="596"/>
      <c r="S33" s="595" t="s">
        <v>158</v>
      </c>
    </row>
    <row r="34" customFormat="false" ht="13.5" hidden="false" customHeight="false" outlineLevel="0" collapsed="false">
      <c r="B34" s="596"/>
      <c r="C34" s="596"/>
      <c r="D34" s="596"/>
      <c r="E34" s="601" t="s">
        <v>3</v>
      </c>
      <c r="F34" s="596"/>
      <c r="G34" s="596"/>
      <c r="H34" s="596"/>
      <c r="I34" s="596"/>
      <c r="J34" s="596"/>
      <c r="K34" s="596"/>
      <c r="L34" s="595" t="s">
        <v>158</v>
      </c>
      <c r="M34" s="596"/>
      <c r="N34" s="596"/>
      <c r="O34" s="596"/>
      <c r="P34" s="596"/>
      <c r="Q34" s="596"/>
      <c r="R34" s="596"/>
      <c r="S34" s="595" t="s">
        <v>158</v>
      </c>
    </row>
    <row r="35" customFormat="false" ht="13.5" hidden="false" customHeight="false" outlineLevel="0" collapsed="false">
      <c r="B35" s="596"/>
      <c r="C35" s="596"/>
      <c r="D35" s="596"/>
      <c r="E35" s="601" t="s">
        <v>3</v>
      </c>
      <c r="F35" s="596"/>
      <c r="G35" s="596"/>
      <c r="H35" s="596"/>
      <c r="I35" s="596"/>
      <c r="J35" s="596"/>
      <c r="K35" s="596"/>
      <c r="L35" s="595" t="s">
        <v>158</v>
      </c>
      <c r="M35" s="596"/>
      <c r="N35" s="596"/>
      <c r="O35" s="596"/>
      <c r="P35" s="596"/>
      <c r="Q35" s="596"/>
      <c r="R35" s="596"/>
      <c r="S35" s="595" t="s">
        <v>158</v>
      </c>
    </row>
    <row r="36" customFormat="false" ht="13.5" hidden="false" customHeight="false" outlineLevel="0" collapsed="false">
      <c r="B36" s="592" t="s">
        <v>177</v>
      </c>
      <c r="C36" s="592"/>
      <c r="D36" s="592"/>
      <c r="E36" s="592"/>
      <c r="F36" s="594" t="str">
        <f aca="false">IF(SUM(F33:K35)=0,"",SUM(F33:K35))</f>
        <v/>
      </c>
      <c r="G36" s="594"/>
      <c r="H36" s="594"/>
      <c r="I36" s="594"/>
      <c r="J36" s="594"/>
      <c r="K36" s="594"/>
      <c r="L36" s="595" t="s">
        <v>158</v>
      </c>
      <c r="M36" s="594" t="str">
        <f aca="false">IF(SUM(M33:R35)=0,"",SUM(M33:R35))</f>
        <v/>
      </c>
      <c r="N36" s="594"/>
      <c r="O36" s="594"/>
      <c r="P36" s="594"/>
      <c r="Q36" s="594"/>
      <c r="R36" s="594"/>
      <c r="S36" s="595" t="s">
        <v>158</v>
      </c>
      <c r="U36" s="597" t="s">
        <v>884</v>
      </c>
      <c r="V36" s="597"/>
      <c r="W36" s="597"/>
    </row>
    <row r="37" customFormat="false" ht="39.75" hidden="false" customHeight="true" outlineLevel="0" collapsed="false">
      <c r="B37" s="593" t="s">
        <v>885</v>
      </c>
      <c r="C37" s="593"/>
      <c r="D37" s="593"/>
      <c r="E37" s="593"/>
      <c r="F37" s="599" t="str">
        <f aca="false">IF(F36="","",F36/3)</f>
        <v/>
      </c>
      <c r="G37" s="599"/>
      <c r="H37" s="599"/>
      <c r="I37" s="599"/>
      <c r="J37" s="599"/>
      <c r="K37" s="599"/>
      <c r="L37" s="595" t="s">
        <v>158</v>
      </c>
      <c r="M37" s="599" t="str">
        <f aca="false">IF(M36="","",M36/3)</f>
        <v/>
      </c>
      <c r="N37" s="599"/>
      <c r="O37" s="599"/>
      <c r="P37" s="599"/>
      <c r="Q37" s="599"/>
      <c r="R37" s="599"/>
      <c r="S37" s="595" t="s">
        <v>158</v>
      </c>
      <c r="U37" s="600" t="str">
        <f aca="false">IF(F37="","",ROUNDDOWN(M37/F37,3))</f>
        <v/>
      </c>
      <c r="V37" s="600"/>
      <c r="W37" s="600"/>
    </row>
    <row r="38" customFormat="false" ht="4.5" hidden="false" customHeight="true" outlineLevel="0" collapsed="false">
      <c r="A38" s="602"/>
      <c r="B38" s="603"/>
      <c r="C38" s="604"/>
      <c r="D38" s="604"/>
      <c r="E38" s="604"/>
      <c r="F38" s="605"/>
      <c r="G38" s="605"/>
      <c r="H38" s="605"/>
      <c r="I38" s="605"/>
      <c r="J38" s="605"/>
      <c r="K38" s="605"/>
      <c r="L38" s="604"/>
      <c r="M38" s="605"/>
      <c r="N38" s="605"/>
      <c r="O38" s="605"/>
      <c r="P38" s="605"/>
      <c r="Q38" s="605"/>
      <c r="R38" s="605"/>
      <c r="S38" s="604"/>
      <c r="T38" s="602"/>
      <c r="U38" s="606"/>
      <c r="V38" s="606"/>
      <c r="W38" s="606"/>
      <c r="X38" s="602"/>
      <c r="Y38" s="602"/>
      <c r="Z38" s="602"/>
      <c r="AA38" s="602"/>
      <c r="AB38" s="602"/>
      <c r="AC38" s="602"/>
      <c r="AD38" s="602"/>
      <c r="AE38" s="602"/>
      <c r="AF38" s="602"/>
    </row>
    <row r="39" customFormat="false" ht="13.5" hidden="false" customHeight="false" outlineLevel="0" collapsed="false">
      <c r="B39" s="584" t="s">
        <v>181</v>
      </c>
      <c r="C39" s="607"/>
    </row>
    <row r="40" customFormat="false" ht="13.5" hidden="false" customHeight="false" outlineLevel="0" collapsed="false">
      <c r="B40" s="608" t="s">
        <v>913</v>
      </c>
      <c r="C40" s="608"/>
      <c r="D40" s="608"/>
      <c r="E40" s="608"/>
      <c r="F40" s="608"/>
      <c r="G40" s="608"/>
      <c r="H40" s="608"/>
      <c r="I40" s="608"/>
      <c r="J40" s="608"/>
      <c r="K40" s="608"/>
      <c r="L40" s="608"/>
      <c r="M40" s="608"/>
      <c r="N40" s="608"/>
      <c r="O40" s="608"/>
      <c r="P40" s="608"/>
      <c r="Q40" s="608"/>
      <c r="R40" s="608"/>
      <c r="S40" s="608"/>
      <c r="T40" s="608"/>
      <c r="U40" s="608"/>
      <c r="V40" s="608"/>
      <c r="W40" s="608"/>
    </row>
    <row r="41" customFormat="false" ht="13.5" hidden="false" customHeight="false" outlineLevel="0" collapsed="false">
      <c r="B41" s="608" t="s">
        <v>914</v>
      </c>
      <c r="C41" s="608"/>
      <c r="D41" s="608"/>
      <c r="E41" s="608"/>
      <c r="F41" s="608"/>
      <c r="G41" s="608"/>
      <c r="H41" s="608"/>
      <c r="I41" s="608"/>
      <c r="J41" s="608"/>
      <c r="K41" s="608"/>
      <c r="L41" s="608"/>
      <c r="M41" s="608"/>
      <c r="N41" s="608"/>
      <c r="O41" s="608"/>
      <c r="P41" s="608"/>
      <c r="Q41" s="608"/>
      <c r="R41" s="608"/>
      <c r="S41" s="608"/>
      <c r="T41" s="608"/>
      <c r="U41" s="608"/>
      <c r="V41" s="608"/>
      <c r="W41" s="608"/>
    </row>
    <row r="42" customFormat="false" ht="13.5" hidden="false" customHeight="false" outlineLevel="0" collapsed="false">
      <c r="B42" s="616" t="s">
        <v>915</v>
      </c>
      <c r="C42" s="616"/>
      <c r="D42" s="616"/>
      <c r="E42" s="616"/>
      <c r="F42" s="616"/>
      <c r="G42" s="616"/>
      <c r="H42" s="616"/>
      <c r="I42" s="616"/>
      <c r="J42" s="616"/>
      <c r="K42" s="616"/>
      <c r="L42" s="616"/>
      <c r="M42" s="616"/>
      <c r="N42" s="616"/>
      <c r="O42" s="616"/>
      <c r="P42" s="616"/>
      <c r="Q42" s="616"/>
      <c r="R42" s="616"/>
      <c r="S42" s="616"/>
      <c r="T42" s="616"/>
      <c r="U42" s="616"/>
      <c r="V42" s="616"/>
      <c r="W42" s="616"/>
    </row>
    <row r="43" customFormat="false" ht="13.5" hidden="false" customHeight="false" outlineLevel="0" collapsed="false">
      <c r="B43" s="608" t="s">
        <v>888</v>
      </c>
      <c r="C43" s="608"/>
      <c r="D43" s="608"/>
      <c r="E43" s="608"/>
      <c r="F43" s="608"/>
      <c r="G43" s="608"/>
      <c r="H43" s="608"/>
      <c r="I43" s="608"/>
      <c r="J43" s="608"/>
      <c r="K43" s="608"/>
      <c r="L43" s="608"/>
      <c r="M43" s="608"/>
      <c r="N43" s="608"/>
      <c r="O43" s="608"/>
      <c r="P43" s="608"/>
      <c r="Q43" s="608"/>
      <c r="R43" s="608"/>
      <c r="S43" s="608"/>
      <c r="T43" s="608"/>
      <c r="U43" s="608"/>
      <c r="V43" s="608"/>
      <c r="W43" s="608"/>
    </row>
    <row r="44" customFormat="false" ht="13.5" hidden="false" customHeight="false" outlineLevel="0" collapsed="false">
      <c r="B44" s="608" t="s">
        <v>337</v>
      </c>
      <c r="C44" s="608"/>
      <c r="D44" s="608"/>
      <c r="E44" s="608"/>
      <c r="F44" s="608"/>
      <c r="G44" s="608"/>
      <c r="H44" s="608"/>
      <c r="I44" s="608"/>
      <c r="J44" s="608"/>
      <c r="K44" s="608"/>
      <c r="L44" s="608"/>
      <c r="M44" s="608"/>
      <c r="N44" s="608"/>
      <c r="O44" s="608"/>
      <c r="P44" s="608"/>
      <c r="Q44" s="608"/>
      <c r="R44" s="608"/>
      <c r="S44" s="608"/>
      <c r="T44" s="608"/>
      <c r="U44" s="608"/>
      <c r="V44" s="608"/>
      <c r="W44" s="608"/>
    </row>
    <row r="45" customFormat="false" ht="13.5" hidden="false" customHeight="false" outlineLevel="0" collapsed="false">
      <c r="B45" s="608" t="s">
        <v>889</v>
      </c>
      <c r="C45" s="608"/>
      <c r="D45" s="608"/>
      <c r="E45" s="608"/>
      <c r="F45" s="608"/>
      <c r="G45" s="608"/>
      <c r="H45" s="608"/>
      <c r="I45" s="608"/>
      <c r="J45" s="608"/>
      <c r="K45" s="608"/>
      <c r="L45" s="608"/>
      <c r="M45" s="608"/>
      <c r="N45" s="608"/>
      <c r="O45" s="608"/>
      <c r="P45" s="608"/>
      <c r="Q45" s="608"/>
      <c r="R45" s="608"/>
      <c r="S45" s="608"/>
      <c r="T45" s="608"/>
      <c r="U45" s="608"/>
      <c r="V45" s="608"/>
      <c r="W45" s="608"/>
    </row>
    <row r="46" customFormat="false" ht="13.5" hidden="false" customHeight="false" outlineLevel="0" collapsed="false">
      <c r="B46" s="608" t="s">
        <v>890</v>
      </c>
      <c r="C46" s="608"/>
      <c r="D46" s="608"/>
      <c r="E46" s="608"/>
      <c r="F46" s="608"/>
      <c r="G46" s="608"/>
      <c r="H46" s="608"/>
      <c r="I46" s="608"/>
      <c r="J46" s="608"/>
      <c r="K46" s="608"/>
      <c r="L46" s="608"/>
      <c r="M46" s="608"/>
      <c r="N46" s="608"/>
      <c r="O46" s="608"/>
      <c r="P46" s="608"/>
      <c r="Q46" s="608"/>
      <c r="R46" s="608"/>
      <c r="S46" s="608"/>
      <c r="T46" s="608"/>
      <c r="U46" s="608"/>
      <c r="V46" s="608"/>
      <c r="W46" s="608"/>
    </row>
    <row r="47" customFormat="false" ht="13.5" hidden="false" customHeight="false" outlineLevel="0" collapsed="false">
      <c r="B47" s="608" t="s">
        <v>891</v>
      </c>
      <c r="C47" s="608"/>
      <c r="D47" s="608"/>
      <c r="E47" s="608"/>
      <c r="F47" s="608"/>
      <c r="G47" s="608"/>
      <c r="H47" s="608"/>
      <c r="I47" s="608"/>
      <c r="J47" s="608"/>
      <c r="K47" s="608"/>
      <c r="L47" s="608"/>
      <c r="M47" s="608"/>
      <c r="N47" s="608"/>
      <c r="O47" s="608"/>
      <c r="P47" s="608"/>
      <c r="Q47" s="608"/>
      <c r="R47" s="608"/>
      <c r="S47" s="608"/>
      <c r="T47" s="608"/>
      <c r="U47" s="608"/>
      <c r="V47" s="608"/>
      <c r="W47" s="608"/>
    </row>
    <row r="48" customFormat="false" ht="13.5" hidden="false" customHeight="false" outlineLevel="0" collapsed="false">
      <c r="B48" s="608" t="s">
        <v>892</v>
      </c>
      <c r="C48" s="608"/>
      <c r="D48" s="608"/>
      <c r="E48" s="608"/>
      <c r="F48" s="608"/>
      <c r="G48" s="608"/>
      <c r="H48" s="608"/>
      <c r="I48" s="608"/>
      <c r="J48" s="608"/>
      <c r="K48" s="608"/>
      <c r="L48" s="608"/>
      <c r="M48" s="608"/>
      <c r="N48" s="608"/>
      <c r="O48" s="608"/>
      <c r="P48" s="608"/>
      <c r="Q48" s="608"/>
      <c r="R48" s="608"/>
      <c r="S48" s="608"/>
      <c r="T48" s="608"/>
      <c r="U48" s="608"/>
      <c r="V48" s="608"/>
      <c r="W48" s="608"/>
    </row>
    <row r="49" customFormat="false" ht="13.5" hidden="false" customHeight="false" outlineLevel="0" collapsed="false">
      <c r="B49" s="608"/>
      <c r="C49" s="608"/>
      <c r="D49" s="608"/>
      <c r="E49" s="608"/>
      <c r="F49" s="608"/>
      <c r="G49" s="608"/>
      <c r="H49" s="608"/>
      <c r="I49" s="608"/>
      <c r="J49" s="608"/>
      <c r="K49" s="608"/>
      <c r="L49" s="608"/>
      <c r="M49" s="608"/>
      <c r="N49" s="608"/>
      <c r="O49" s="608"/>
      <c r="P49" s="608"/>
      <c r="Q49" s="608"/>
      <c r="R49" s="608"/>
      <c r="S49" s="608"/>
      <c r="T49" s="608"/>
      <c r="U49" s="608"/>
      <c r="V49" s="608"/>
      <c r="W49" s="608"/>
    </row>
    <row r="50" customFormat="false" ht="13.5" hidden="false" customHeight="false" outlineLevel="0" collapsed="false">
      <c r="B50" s="608"/>
      <c r="C50" s="608"/>
      <c r="D50" s="608"/>
      <c r="E50" s="608"/>
      <c r="F50" s="608"/>
      <c r="G50" s="608"/>
      <c r="H50" s="608"/>
      <c r="I50" s="608"/>
      <c r="J50" s="608"/>
      <c r="K50" s="608"/>
      <c r="L50" s="608"/>
      <c r="M50" s="608"/>
      <c r="N50" s="608"/>
      <c r="O50" s="608"/>
      <c r="P50" s="608"/>
      <c r="Q50" s="608"/>
      <c r="R50" s="608"/>
      <c r="S50" s="608"/>
      <c r="T50" s="608"/>
      <c r="U50" s="608"/>
      <c r="V50" s="608"/>
      <c r="W50" s="608"/>
    </row>
    <row r="122" customFormat="false" ht="13.5" hidden="false" customHeight="false" outlineLevel="0" collapsed="false">
      <c r="C122" s="602"/>
      <c r="D122" s="602"/>
      <c r="E122" s="602"/>
      <c r="F122" s="602"/>
      <c r="G122" s="602"/>
    </row>
    <row r="123" customFormat="false" ht="13.5" hidden="false" customHeight="false" outlineLevel="0" collapsed="false">
      <c r="C123" s="60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37"/>
    <col collapsed="false" customWidth="true" hidden="false" outlineLevel="0" max="3" min="3" style="73" width="3.37"/>
    <col collapsed="false" customWidth="false" hidden="false" outlineLevel="0" max="6" min="4" style="73" width="3.5"/>
    <col collapsed="false" customWidth="true" hidden="false" outlineLevel="0" max="7" min="7" style="73" width="1.5"/>
    <col collapsed="false" customWidth="false" hidden="false" outlineLevel="0" max="24" min="8" style="73" width="3.5"/>
    <col collapsed="false" customWidth="true" hidden="false" outlineLevel="0" max="29" min="25" style="73" width="4.13"/>
    <col collapsed="false" customWidth="true" hidden="false" outlineLevel="0" max="30" min="30" style="73" width="2.13"/>
    <col collapsed="false" customWidth="true" hidden="false" outlineLevel="0" max="31" min="31" style="73" width="1.25"/>
    <col collapsed="false" customWidth="false" hidden="false" outlineLevel="0" max="16384" min="32" style="73" width="3.5"/>
  </cols>
  <sheetData>
    <row r="1" s="107" customFormat="true" ht="13.5" hidden="false" customHeight="false" outlineLevel="0" collapsed="false"/>
    <row r="2" s="107" customFormat="true" ht="13.5" hidden="false" customHeight="false" outlineLevel="0" collapsed="false">
      <c r="B2" s="107" t="s">
        <v>916</v>
      </c>
    </row>
    <row r="3" s="107" customFormat="true" ht="13.5" hidden="false" customHeight="false" outlineLevel="0" collapsed="false">
      <c r="X3" s="174" t="s">
        <v>1</v>
      </c>
      <c r="Z3" s="107" t="s">
        <v>2</v>
      </c>
      <c r="AB3" s="107" t="s">
        <v>3</v>
      </c>
      <c r="AD3" s="174" t="s">
        <v>4</v>
      </c>
    </row>
    <row r="4" s="107" customFormat="true" ht="13.5" hidden="false" customHeight="false" outlineLevel="0" collapsed="false">
      <c r="AD4" s="174"/>
    </row>
    <row r="5" s="107" customFormat="true" ht="27.75" hidden="false" customHeight="true" outlineLevel="0" collapsed="false">
      <c r="B5" s="247" t="s">
        <v>917</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107" customFormat="true" ht="13.5" hidden="false" customHeight="false" outlineLevel="0" collapsed="false"/>
    <row r="7" s="107" customFormat="true" ht="39.75" hidden="false" customHeight="true" outlineLevel="0" collapsed="false">
      <c r="B7" s="177" t="s">
        <v>506</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c r="AC7" s="178"/>
      <c r="AD7" s="178"/>
    </row>
    <row r="8" customFormat="false" ht="39.75" hidden="false" customHeight="true" outlineLevel="0" collapsed="false">
      <c r="B8" s="177" t="s">
        <v>507</v>
      </c>
      <c r="C8" s="177"/>
      <c r="D8" s="177"/>
      <c r="E8" s="177"/>
      <c r="F8" s="177"/>
      <c r="G8" s="341"/>
      <c r="H8" s="219" t="s">
        <v>150</v>
      </c>
      <c r="I8" s="180" t="s">
        <v>212</v>
      </c>
      <c r="J8" s="180"/>
      <c r="K8" s="180"/>
      <c r="L8" s="180"/>
      <c r="M8" s="219" t="s">
        <v>150</v>
      </c>
      <c r="N8" s="180" t="s">
        <v>213</v>
      </c>
      <c r="O8" s="180"/>
      <c r="P8" s="180"/>
      <c r="Q8" s="180"/>
      <c r="R8" s="219" t="s">
        <v>150</v>
      </c>
      <c r="S8" s="180" t="s">
        <v>214</v>
      </c>
      <c r="T8" s="180"/>
      <c r="U8" s="180"/>
      <c r="V8" s="180"/>
      <c r="W8" s="180"/>
      <c r="X8" s="180"/>
      <c r="Y8" s="180"/>
      <c r="Z8" s="180"/>
      <c r="AA8" s="180"/>
      <c r="AB8" s="180"/>
      <c r="AC8" s="180"/>
      <c r="AD8" s="181"/>
    </row>
    <row r="9" customFormat="false" ht="39.75" hidden="false" customHeight="true" outlineLevel="0" collapsed="false">
      <c r="B9" s="179" t="s">
        <v>620</v>
      </c>
      <c r="C9" s="179"/>
      <c r="D9" s="179"/>
      <c r="E9" s="179"/>
      <c r="F9" s="179"/>
      <c r="G9" s="329"/>
      <c r="H9" s="219" t="s">
        <v>150</v>
      </c>
      <c r="I9" s="180" t="s">
        <v>829</v>
      </c>
      <c r="J9" s="217"/>
      <c r="K9" s="217"/>
      <c r="L9" s="217"/>
      <c r="M9" s="217"/>
      <c r="N9" s="217"/>
      <c r="O9" s="217"/>
      <c r="P9" s="217"/>
      <c r="Q9" s="217"/>
      <c r="R9" s="217"/>
      <c r="S9" s="217"/>
      <c r="T9" s="217"/>
      <c r="U9" s="217"/>
      <c r="V9" s="217"/>
      <c r="W9" s="217"/>
      <c r="X9" s="217"/>
      <c r="Y9" s="217"/>
      <c r="Z9" s="217"/>
      <c r="AA9" s="217"/>
      <c r="AB9" s="217"/>
      <c r="AC9" s="217"/>
      <c r="AD9" s="251"/>
    </row>
    <row r="10" s="107" customFormat="true" ht="13.5" hidden="false" customHeight="false" outlineLevel="0" collapsed="false"/>
    <row r="11" s="107" customFormat="true" ht="10.5" hidden="false" customHeight="true" outlineLevel="0" collapsed="false">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107" customFormat="true" ht="10.5" hidden="false" customHeight="true" outlineLevel="0" collapsed="false">
      <c r="B12" s="193"/>
      <c r="C12" s="190"/>
      <c r="D12" s="191"/>
      <c r="E12" s="191"/>
      <c r="F12" s="191"/>
      <c r="G12" s="190"/>
      <c r="H12" s="191"/>
      <c r="I12" s="191"/>
      <c r="J12" s="191"/>
      <c r="K12" s="191"/>
      <c r="L12" s="191"/>
      <c r="M12" s="191"/>
      <c r="N12" s="191"/>
      <c r="O12" s="191"/>
      <c r="P12" s="191"/>
      <c r="Q12" s="191"/>
      <c r="R12" s="191"/>
      <c r="S12" s="191"/>
      <c r="T12" s="191"/>
      <c r="U12" s="191"/>
      <c r="V12" s="191"/>
      <c r="W12" s="191"/>
      <c r="X12" s="191"/>
      <c r="Y12" s="191"/>
      <c r="Z12" s="192"/>
      <c r="AA12" s="191"/>
      <c r="AB12" s="191"/>
      <c r="AC12" s="192"/>
      <c r="AD12" s="195"/>
    </row>
    <row r="13" s="107" customFormat="true" ht="32.25" hidden="false" customHeight="true" outlineLevel="0" collapsed="false">
      <c r="B13" s="202"/>
      <c r="C13" s="574" t="s">
        <v>830</v>
      </c>
      <c r="D13" s="574"/>
      <c r="E13" s="574"/>
      <c r="F13" s="574"/>
      <c r="H13" s="250" t="s">
        <v>102</v>
      </c>
      <c r="I13" s="575" t="s">
        <v>918</v>
      </c>
      <c r="J13" s="575"/>
      <c r="K13" s="575"/>
      <c r="L13" s="575"/>
      <c r="M13" s="575"/>
      <c r="N13" s="575"/>
      <c r="O13" s="575"/>
      <c r="P13" s="575"/>
      <c r="Q13" s="575"/>
      <c r="R13" s="575"/>
      <c r="S13" s="179"/>
      <c r="T13" s="179"/>
      <c r="U13" s="220" t="s">
        <v>158</v>
      </c>
      <c r="V13" s="176"/>
      <c r="W13" s="176"/>
      <c r="X13" s="176"/>
      <c r="Y13" s="176"/>
      <c r="AA13" s="193"/>
      <c r="AC13" s="195"/>
      <c r="AD13" s="195"/>
    </row>
    <row r="14" s="107" customFormat="true" ht="32.25" hidden="false" customHeight="true" outlineLevel="0" collapsed="false">
      <c r="B14" s="202"/>
      <c r="C14" s="202"/>
      <c r="D14" s="236"/>
      <c r="E14" s="236"/>
      <c r="F14" s="325"/>
      <c r="H14" s="250" t="s">
        <v>104</v>
      </c>
      <c r="I14" s="575" t="s">
        <v>832</v>
      </c>
      <c r="J14" s="575"/>
      <c r="K14" s="575"/>
      <c r="L14" s="575"/>
      <c r="M14" s="575"/>
      <c r="N14" s="575"/>
      <c r="O14" s="575"/>
      <c r="P14" s="575"/>
      <c r="Q14" s="575"/>
      <c r="R14" s="575"/>
      <c r="S14" s="179"/>
      <c r="T14" s="179"/>
      <c r="U14" s="220" t="s">
        <v>158</v>
      </c>
      <c r="V14" s="176"/>
      <c r="W14" s="176"/>
      <c r="X14" s="176"/>
      <c r="Y14" s="176"/>
      <c r="AA14" s="576" t="s">
        <v>219</v>
      </c>
      <c r="AB14" s="194" t="s">
        <v>220</v>
      </c>
      <c r="AC14" s="577" t="s">
        <v>221</v>
      </c>
      <c r="AD14" s="195"/>
    </row>
    <row r="15" s="107" customFormat="true" ht="32.25" hidden="false" customHeight="true" outlineLevel="0" collapsed="false">
      <c r="B15" s="193"/>
      <c r="C15" s="193"/>
      <c r="F15" s="195"/>
      <c r="H15" s="250" t="s">
        <v>103</v>
      </c>
      <c r="I15" s="575" t="s">
        <v>833</v>
      </c>
      <c r="J15" s="575"/>
      <c r="K15" s="575"/>
      <c r="L15" s="575"/>
      <c r="M15" s="575"/>
      <c r="N15" s="575"/>
      <c r="O15" s="575"/>
      <c r="P15" s="575"/>
      <c r="Q15" s="575"/>
      <c r="R15" s="575"/>
      <c r="S15" s="179"/>
      <c r="T15" s="179"/>
      <c r="U15" s="220" t="s">
        <v>17</v>
      </c>
      <c r="V15" s="107" t="s">
        <v>282</v>
      </c>
      <c r="W15" s="546" t="s">
        <v>919</v>
      </c>
      <c r="X15" s="546"/>
      <c r="Y15" s="546"/>
      <c r="Z15" s="201"/>
      <c r="AA15" s="400" t="s">
        <v>150</v>
      </c>
      <c r="AB15" s="221" t="s">
        <v>220</v>
      </c>
      <c r="AC15" s="578" t="s">
        <v>150</v>
      </c>
      <c r="AD15" s="340"/>
    </row>
    <row r="16" s="107" customFormat="true" ht="13.5" hidden="false" customHeight="false" outlineLevel="0" collapsed="false">
      <c r="B16" s="193"/>
      <c r="C16" s="225"/>
      <c r="D16" s="226"/>
      <c r="E16" s="226"/>
      <c r="F16" s="227"/>
      <c r="G16" s="226"/>
      <c r="H16" s="226"/>
      <c r="I16" s="226"/>
      <c r="J16" s="226"/>
      <c r="K16" s="226"/>
      <c r="L16" s="226"/>
      <c r="M16" s="226"/>
      <c r="N16" s="226"/>
      <c r="O16" s="226"/>
      <c r="P16" s="226"/>
      <c r="Q16" s="226"/>
      <c r="R16" s="226"/>
      <c r="S16" s="226"/>
      <c r="T16" s="226"/>
      <c r="U16" s="226"/>
      <c r="V16" s="226"/>
      <c r="W16" s="226"/>
      <c r="X16" s="226"/>
      <c r="Y16" s="226"/>
      <c r="Z16" s="226"/>
      <c r="AA16" s="225"/>
      <c r="AB16" s="226"/>
      <c r="AC16" s="227"/>
      <c r="AD16" s="195"/>
    </row>
    <row r="17" s="107" customFormat="true" ht="10.5" hidden="false" customHeight="true" outlineLevel="0" collapsed="false">
      <c r="B17" s="193"/>
      <c r="C17" s="190"/>
      <c r="D17" s="191"/>
      <c r="E17" s="191"/>
      <c r="F17" s="191"/>
      <c r="G17" s="190"/>
      <c r="H17" s="191"/>
      <c r="I17" s="191"/>
      <c r="J17" s="191"/>
      <c r="K17" s="191"/>
      <c r="L17" s="191"/>
      <c r="M17" s="191"/>
      <c r="N17" s="191"/>
      <c r="O17" s="191"/>
      <c r="P17" s="191"/>
      <c r="Q17" s="191"/>
      <c r="R17" s="191"/>
      <c r="S17" s="191"/>
      <c r="T17" s="191"/>
      <c r="U17" s="191"/>
      <c r="V17" s="191"/>
      <c r="W17" s="191"/>
      <c r="X17" s="191"/>
      <c r="Y17" s="191"/>
      <c r="Z17" s="192"/>
      <c r="AA17" s="191"/>
      <c r="AB17" s="191"/>
      <c r="AC17" s="192"/>
      <c r="AD17" s="195"/>
    </row>
    <row r="18" s="107" customFormat="true" ht="27" hidden="false" customHeight="true" outlineLevel="0" collapsed="false">
      <c r="B18" s="202"/>
      <c r="C18" s="574" t="s">
        <v>835</v>
      </c>
      <c r="D18" s="574"/>
      <c r="E18" s="574"/>
      <c r="F18" s="574"/>
      <c r="H18" s="250" t="s">
        <v>102</v>
      </c>
      <c r="I18" s="575" t="s">
        <v>836</v>
      </c>
      <c r="J18" s="575"/>
      <c r="K18" s="575"/>
      <c r="L18" s="575"/>
      <c r="M18" s="575"/>
      <c r="N18" s="575"/>
      <c r="O18" s="575"/>
      <c r="P18" s="575"/>
      <c r="Q18" s="575"/>
      <c r="R18" s="575"/>
      <c r="S18" s="179"/>
      <c r="T18" s="179"/>
      <c r="U18" s="220" t="s">
        <v>3</v>
      </c>
      <c r="V18" s="176"/>
      <c r="W18" s="176"/>
      <c r="X18" s="176"/>
      <c r="Y18" s="176"/>
      <c r="AA18" s="193"/>
      <c r="AC18" s="195"/>
      <c r="AD18" s="195"/>
    </row>
    <row r="19" s="107" customFormat="true" ht="27" hidden="false" customHeight="true" outlineLevel="0" collapsed="false">
      <c r="B19" s="202"/>
      <c r="C19" s="574"/>
      <c r="D19" s="574"/>
      <c r="E19" s="574"/>
      <c r="F19" s="574"/>
      <c r="H19" s="250" t="s">
        <v>104</v>
      </c>
      <c r="I19" s="575" t="s">
        <v>837</v>
      </c>
      <c r="J19" s="575"/>
      <c r="K19" s="575"/>
      <c r="L19" s="575"/>
      <c r="M19" s="575"/>
      <c r="N19" s="575"/>
      <c r="O19" s="575"/>
      <c r="P19" s="575"/>
      <c r="Q19" s="575"/>
      <c r="R19" s="575"/>
      <c r="S19" s="179"/>
      <c r="T19" s="179"/>
      <c r="U19" s="220" t="s">
        <v>158</v>
      </c>
      <c r="V19" s="176"/>
      <c r="W19" s="176"/>
      <c r="X19" s="176"/>
      <c r="Y19" s="176"/>
      <c r="AA19" s="193"/>
      <c r="AC19" s="195"/>
      <c r="AD19" s="195"/>
    </row>
    <row r="20" s="107" customFormat="true" ht="27" hidden="false" customHeight="true" outlineLevel="0" collapsed="false">
      <c r="B20" s="202"/>
      <c r="C20" s="202"/>
      <c r="D20" s="236"/>
      <c r="E20" s="236"/>
      <c r="F20" s="325"/>
      <c r="H20" s="250" t="s">
        <v>103</v>
      </c>
      <c r="I20" s="575" t="s">
        <v>838</v>
      </c>
      <c r="J20" s="575"/>
      <c r="K20" s="575"/>
      <c r="L20" s="575"/>
      <c r="M20" s="575"/>
      <c r="N20" s="575"/>
      <c r="O20" s="575"/>
      <c r="P20" s="575"/>
      <c r="Q20" s="575"/>
      <c r="R20" s="575"/>
      <c r="S20" s="179"/>
      <c r="T20" s="179"/>
      <c r="U20" s="220" t="s">
        <v>158</v>
      </c>
      <c r="V20" s="176"/>
      <c r="W20" s="176"/>
      <c r="X20" s="176"/>
      <c r="Y20" s="176"/>
      <c r="AA20" s="576" t="s">
        <v>219</v>
      </c>
      <c r="AB20" s="194" t="s">
        <v>220</v>
      </c>
      <c r="AC20" s="577" t="s">
        <v>221</v>
      </c>
      <c r="AD20" s="195"/>
    </row>
    <row r="21" s="107" customFormat="true" ht="27" hidden="false" customHeight="true" outlineLevel="0" collapsed="false">
      <c r="B21" s="193"/>
      <c r="C21" s="193"/>
      <c r="F21" s="195"/>
      <c r="H21" s="250" t="s">
        <v>105</v>
      </c>
      <c r="I21" s="575" t="s">
        <v>839</v>
      </c>
      <c r="J21" s="575"/>
      <c r="K21" s="575"/>
      <c r="L21" s="575"/>
      <c r="M21" s="575"/>
      <c r="N21" s="575"/>
      <c r="O21" s="575"/>
      <c r="P21" s="575"/>
      <c r="Q21" s="575"/>
      <c r="R21" s="575"/>
      <c r="S21" s="179"/>
      <c r="T21" s="179"/>
      <c r="U21" s="220" t="s">
        <v>17</v>
      </c>
      <c r="V21" s="107" t="s">
        <v>282</v>
      </c>
      <c r="W21" s="546" t="s">
        <v>920</v>
      </c>
      <c r="X21" s="546"/>
      <c r="Y21" s="546"/>
      <c r="Z21" s="201"/>
      <c r="AA21" s="400" t="s">
        <v>150</v>
      </c>
      <c r="AB21" s="221" t="s">
        <v>220</v>
      </c>
      <c r="AC21" s="578" t="s">
        <v>150</v>
      </c>
      <c r="AD21" s="340"/>
    </row>
    <row r="22" s="107" customFormat="true" ht="13.5" hidden="false" customHeight="false" outlineLevel="0" collapsed="false">
      <c r="B22" s="193"/>
      <c r="C22" s="225"/>
      <c r="D22" s="226"/>
      <c r="E22" s="226"/>
      <c r="F22" s="227"/>
      <c r="G22" s="226"/>
      <c r="H22" s="226"/>
      <c r="I22" s="226"/>
      <c r="J22" s="226"/>
      <c r="K22" s="226"/>
      <c r="L22" s="226"/>
      <c r="M22" s="226"/>
      <c r="N22" s="226"/>
      <c r="O22" s="226"/>
      <c r="P22" s="226"/>
      <c r="Q22" s="226"/>
      <c r="R22" s="226"/>
      <c r="S22" s="226"/>
      <c r="T22" s="226"/>
      <c r="U22" s="226"/>
      <c r="V22" s="226"/>
      <c r="W22" s="226"/>
      <c r="X22" s="226"/>
      <c r="Y22" s="226"/>
      <c r="Z22" s="226"/>
      <c r="AA22" s="225"/>
      <c r="AB22" s="226"/>
      <c r="AC22" s="227"/>
      <c r="AD22" s="195"/>
    </row>
    <row r="23" s="107" customFormat="true" ht="13.5" hidden="false" customHeight="false" outlineLevel="0" collapsed="false">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107" customFormat="true" ht="7.5" hidden="false" customHeight="true" outlineLevel="0" collapsed="false">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row>
    <row r="25" s="107" customFormat="true" ht="86.25" hidden="false" customHeight="true" outlineLevel="0" collapsed="false">
      <c r="B25" s="214" t="s">
        <v>841</v>
      </c>
      <c r="C25" s="214"/>
      <c r="D25" s="254" t="s">
        <v>921</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01"/>
    </row>
    <row r="26" s="107" customFormat="true" ht="31.5" hidden="false" customHeight="true" outlineLevel="0" collapsed="false">
      <c r="B26" s="200" t="s">
        <v>843</v>
      </c>
      <c r="C26" s="200"/>
      <c r="D26" s="200" t="s">
        <v>922</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36"/>
    </row>
    <row r="27" s="107" customFormat="true" ht="29.25" hidden="false" customHeight="true" outlineLevel="0" collapsed="false">
      <c r="B27" s="200" t="s">
        <v>923</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107" customFormat="true" ht="13.5" hidden="false" customHeight="false" outlineLevel="0" collapsed="false">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row>
    <row r="29" s="315" customFormat="true" ht="13.5" hidden="false" customHeight="false" outlineLevel="0" collapsed="false"/>
    <row r="30" customFormat="false" ht="13.5" hidden="false" customHeight="false" outlineLevel="0" collapsed="false">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errorStyle="stop"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3.87"/>
    <col collapsed="false" customWidth="true" hidden="false" outlineLevel="0" max="9" min="9" style="73" width="4.63"/>
    <col collapsed="false" customWidth="false" hidden="false" outlineLevel="0" max="16384" min="10" style="73" width="3.5"/>
  </cols>
  <sheetData>
    <row r="1" s="315" customFormat="true" ht="13.5" hidden="false" customHeight="false" outlineLevel="0" collapsed="false">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315" customFormat="true" ht="13.5" hidden="false" customHeight="false" outlineLevel="0" collapsed="false">
      <c r="A2" s="107"/>
      <c r="B2" s="107" t="s">
        <v>924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315" customFormat="true" ht="13.5" hidden="false" customHeight="false" outlineLevel="0" collapsed="false">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315" customFormat="true" ht="36.75" hidden="false" customHeight="true" outlineLevel="0" collapsed="false">
      <c r="A4" s="107"/>
      <c r="B4" s="247" t="s">
        <v>925</v>
      </c>
      <c r="C4" s="247"/>
      <c r="D4" s="247"/>
      <c r="E4" s="247"/>
      <c r="F4" s="247"/>
      <c r="G4" s="247"/>
      <c r="H4" s="247"/>
      <c r="I4" s="247"/>
      <c r="J4" s="247"/>
      <c r="K4" s="247"/>
      <c r="L4" s="247"/>
      <c r="M4" s="247"/>
      <c r="N4" s="247"/>
      <c r="O4" s="247"/>
      <c r="P4" s="247"/>
      <c r="Q4" s="247"/>
      <c r="R4" s="247"/>
      <c r="S4" s="247"/>
      <c r="T4" s="247"/>
      <c r="U4" s="247"/>
      <c r="V4" s="247"/>
      <c r="W4" s="247"/>
      <c r="X4" s="247"/>
      <c r="Y4" s="247"/>
      <c r="Z4" s="247"/>
      <c r="AA4" s="107"/>
      <c r="AB4" s="107"/>
      <c r="AC4" s="107"/>
      <c r="AD4" s="107"/>
      <c r="AE4" s="107"/>
      <c r="AF4" s="107"/>
      <c r="AG4" s="107"/>
      <c r="AH4" s="107"/>
      <c r="AI4" s="107"/>
      <c r="AJ4" s="107"/>
      <c r="AK4" s="107"/>
    </row>
    <row r="5" s="315" customFormat="true" ht="13.5" hidden="false" customHeight="false" outlineLevel="0" collapsed="false">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315" customFormat="true" ht="31.5" hidden="false" customHeight="true" outlineLevel="0" collapsed="false">
      <c r="A6" s="107"/>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c r="AA6" s="107"/>
      <c r="AB6" s="107"/>
      <c r="AC6" s="107"/>
      <c r="AD6" s="107"/>
      <c r="AE6" s="107"/>
      <c r="AF6" s="107"/>
      <c r="AG6" s="107"/>
      <c r="AH6" s="107"/>
      <c r="AI6" s="107"/>
      <c r="AJ6" s="107"/>
      <c r="AK6" s="107"/>
    </row>
    <row r="7" customFormat="false" ht="31.5" hidden="false" customHeight="true" outlineLevel="0" collapsed="false">
      <c r="A7" s="107"/>
      <c r="B7" s="177" t="s">
        <v>211</v>
      </c>
      <c r="C7" s="177"/>
      <c r="D7" s="177"/>
      <c r="E7" s="177"/>
      <c r="F7" s="177"/>
      <c r="G7" s="218" t="s">
        <v>150</v>
      </c>
      <c r="H7" s="180" t="s">
        <v>212</v>
      </c>
      <c r="I7" s="180"/>
      <c r="J7" s="180"/>
      <c r="K7" s="180"/>
      <c r="L7" s="219" t="s">
        <v>150</v>
      </c>
      <c r="M7" s="180" t="s">
        <v>213</v>
      </c>
      <c r="N7" s="180"/>
      <c r="O7" s="180"/>
      <c r="P7" s="180"/>
      <c r="Q7" s="219" t="s">
        <v>150</v>
      </c>
      <c r="R7" s="180" t="s">
        <v>214</v>
      </c>
      <c r="S7" s="180"/>
      <c r="T7" s="180"/>
      <c r="U7" s="180"/>
      <c r="V7" s="180"/>
      <c r="W7" s="180"/>
      <c r="X7" s="180"/>
      <c r="Y7" s="180"/>
      <c r="Z7" s="181"/>
      <c r="AA7" s="107"/>
      <c r="AB7" s="107"/>
      <c r="AC7" s="107"/>
      <c r="AD7" s="107"/>
      <c r="AE7" s="107"/>
      <c r="AF7" s="107"/>
      <c r="AG7" s="107"/>
      <c r="AH7" s="107"/>
      <c r="AI7" s="107"/>
      <c r="AJ7" s="107"/>
      <c r="AK7" s="107"/>
    </row>
    <row r="8" customFormat="false" ht="19.5" hidden="false" customHeight="true" outlineLevel="0" collapsed="false">
      <c r="A8" s="107"/>
      <c r="B8" s="177" t="s">
        <v>254</v>
      </c>
      <c r="C8" s="177"/>
      <c r="D8" s="177"/>
      <c r="E8" s="177"/>
      <c r="F8" s="177"/>
      <c r="G8" s="221" t="s">
        <v>150</v>
      </c>
      <c r="H8" s="107" t="s">
        <v>926</v>
      </c>
      <c r="I8" s="107"/>
      <c r="J8" s="107"/>
      <c r="K8" s="107"/>
      <c r="L8" s="107"/>
      <c r="M8" s="107"/>
      <c r="N8" s="107"/>
      <c r="O8" s="107"/>
      <c r="P8" s="107"/>
      <c r="Q8" s="221" t="s">
        <v>150</v>
      </c>
      <c r="R8" s="191" t="s">
        <v>927</v>
      </c>
      <c r="S8" s="191"/>
      <c r="T8" s="191"/>
      <c r="U8" s="191"/>
      <c r="V8" s="191"/>
      <c r="W8" s="191"/>
      <c r="X8" s="191"/>
      <c r="Y8" s="191"/>
      <c r="Z8" s="192"/>
      <c r="AA8" s="107"/>
      <c r="AB8" s="107"/>
      <c r="AC8" s="107"/>
      <c r="AD8" s="107"/>
      <c r="AE8" s="107"/>
      <c r="AF8" s="107"/>
      <c r="AG8" s="107"/>
      <c r="AH8" s="107"/>
      <c r="AI8" s="107"/>
      <c r="AJ8" s="107"/>
      <c r="AK8" s="107"/>
    </row>
    <row r="9" customFormat="false" ht="19.5" hidden="false" customHeight="true" outlineLevel="0" collapsed="false">
      <c r="A9" s="107"/>
      <c r="B9" s="177"/>
      <c r="C9" s="177"/>
      <c r="D9" s="177"/>
      <c r="E9" s="177"/>
      <c r="F9" s="177"/>
      <c r="G9" s="221" t="s">
        <v>150</v>
      </c>
      <c r="H9" s="107" t="s">
        <v>928</v>
      </c>
      <c r="I9" s="107"/>
      <c r="J9" s="107"/>
      <c r="K9" s="107"/>
      <c r="L9" s="107"/>
      <c r="M9" s="107"/>
      <c r="N9" s="107"/>
      <c r="O9" s="107"/>
      <c r="P9" s="107"/>
      <c r="Q9" s="221" t="s">
        <v>150</v>
      </c>
      <c r="R9" s="107" t="s">
        <v>929</v>
      </c>
      <c r="S9" s="107"/>
      <c r="T9" s="107"/>
      <c r="U9" s="107"/>
      <c r="V9" s="107"/>
      <c r="W9" s="107"/>
      <c r="X9" s="107"/>
      <c r="Y9" s="107"/>
      <c r="Z9" s="195"/>
      <c r="AA9" s="107"/>
      <c r="AB9" s="107"/>
      <c r="AC9" s="107"/>
      <c r="AD9" s="107"/>
      <c r="AE9" s="107"/>
      <c r="AF9" s="107"/>
      <c r="AG9" s="107"/>
      <c r="AH9" s="107"/>
      <c r="AI9" s="107"/>
      <c r="AJ9" s="107"/>
      <c r="AK9" s="107"/>
    </row>
    <row r="10" customFormat="false" ht="19.5" hidden="false" customHeight="true" outlineLevel="0" collapsed="false">
      <c r="A10" s="107"/>
      <c r="B10" s="177"/>
      <c r="C10" s="177"/>
      <c r="D10" s="177"/>
      <c r="E10" s="177"/>
      <c r="F10" s="177"/>
      <c r="G10" s="231" t="s">
        <v>150</v>
      </c>
      <c r="H10" s="226" t="s">
        <v>930</v>
      </c>
      <c r="I10" s="226"/>
      <c r="J10" s="226"/>
      <c r="K10" s="226"/>
      <c r="L10" s="226"/>
      <c r="M10" s="226"/>
      <c r="N10" s="226"/>
      <c r="O10" s="226"/>
      <c r="P10" s="226"/>
      <c r="Q10" s="232" t="s">
        <v>150</v>
      </c>
      <c r="R10" s="226" t="s">
        <v>931</v>
      </c>
      <c r="S10" s="226"/>
      <c r="T10" s="226"/>
      <c r="U10" s="226"/>
      <c r="V10" s="226"/>
      <c r="W10" s="226"/>
      <c r="X10" s="226"/>
      <c r="Y10" s="226"/>
      <c r="Z10" s="227"/>
      <c r="AA10" s="107"/>
      <c r="AB10" s="107"/>
      <c r="AC10" s="107"/>
      <c r="AD10" s="107"/>
      <c r="AE10" s="107"/>
      <c r="AF10" s="107"/>
      <c r="AG10" s="107"/>
      <c r="AH10" s="107"/>
      <c r="AI10" s="107"/>
      <c r="AJ10" s="107"/>
      <c r="AK10" s="107"/>
    </row>
    <row r="11" customFormat="false" ht="13.5" hidden="false" customHeight="false" outlineLevel="0" collapsed="false">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customFormat="false" ht="13.5" hidden="false" customHeight="false" outlineLevel="0" collapsed="false">
      <c r="A12" s="107"/>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2"/>
      <c r="AA12" s="107"/>
      <c r="AB12" s="107"/>
      <c r="AC12" s="107"/>
      <c r="AD12" s="107"/>
      <c r="AE12" s="107"/>
      <c r="AF12" s="107"/>
      <c r="AG12" s="107"/>
      <c r="AH12" s="107"/>
      <c r="AI12" s="107"/>
      <c r="AJ12" s="107"/>
      <c r="AK12" s="107"/>
    </row>
    <row r="13" customFormat="false" ht="13.5" hidden="false" customHeight="false" outlineLevel="0" collapsed="false">
      <c r="A13" s="107"/>
      <c r="B13" s="193" t="s">
        <v>932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95"/>
      <c r="AA13" s="107"/>
      <c r="AB13" s="107"/>
      <c r="AC13" s="107"/>
      <c r="AD13" s="107"/>
      <c r="AE13" s="107"/>
      <c r="AF13" s="107"/>
      <c r="AG13" s="107"/>
      <c r="AH13" s="107"/>
      <c r="AI13" s="107"/>
      <c r="AJ13" s="107"/>
      <c r="AK13" s="107"/>
    </row>
    <row r="14" customFormat="false" ht="13.5" hidden="false" customHeight="false" outlineLevel="0" collapsed="false">
      <c r="A14" s="107"/>
      <c r="B14" s="193"/>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95"/>
      <c r="AA14" s="107"/>
      <c r="AB14" s="107"/>
      <c r="AC14" s="107"/>
      <c r="AD14" s="107"/>
      <c r="AE14" s="107"/>
      <c r="AF14" s="107"/>
      <c r="AG14" s="107"/>
      <c r="AH14" s="107"/>
      <c r="AI14" s="107"/>
      <c r="AJ14" s="107"/>
      <c r="AK14" s="107"/>
    </row>
    <row r="15" customFormat="false" ht="13.5" hidden="false" customHeight="false" outlineLevel="0" collapsed="false">
      <c r="A15" s="107"/>
      <c r="B15" s="193"/>
      <c r="C15" s="107" t="s">
        <v>933</v>
      </c>
      <c r="D15" s="107"/>
      <c r="E15" s="107"/>
      <c r="F15" s="107"/>
      <c r="G15" s="107"/>
      <c r="H15" s="107"/>
      <c r="I15" s="107"/>
      <c r="J15" s="107"/>
      <c r="K15" s="107"/>
      <c r="L15" s="107"/>
      <c r="M15" s="107"/>
      <c r="N15" s="107"/>
      <c r="O15" s="107"/>
      <c r="P15" s="107"/>
      <c r="Q15" s="107"/>
      <c r="R15" s="107"/>
      <c r="S15" s="107"/>
      <c r="T15" s="107"/>
      <c r="U15" s="107"/>
      <c r="V15" s="107"/>
      <c r="W15" s="107"/>
      <c r="X15" s="107"/>
      <c r="Y15" s="107"/>
      <c r="Z15" s="195"/>
      <c r="AA15" s="107"/>
      <c r="AB15" s="107"/>
      <c r="AC15" s="107"/>
      <c r="AD15" s="107"/>
      <c r="AE15" s="107"/>
      <c r="AF15" s="107"/>
      <c r="AG15" s="107"/>
      <c r="AH15" s="107"/>
      <c r="AI15" s="107"/>
      <c r="AJ15" s="107"/>
      <c r="AK15" s="107"/>
    </row>
    <row r="16" customFormat="false" ht="4.5" hidden="false" customHeight="true" outlineLevel="0" collapsed="false">
      <c r="A16" s="107"/>
      <c r="B16" s="193"/>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95"/>
      <c r="AA16" s="107"/>
      <c r="AB16" s="107"/>
      <c r="AC16" s="107"/>
      <c r="AD16" s="107"/>
      <c r="AE16" s="107"/>
      <c r="AF16" s="107"/>
      <c r="AG16" s="107"/>
      <c r="AH16" s="107"/>
      <c r="AI16" s="107"/>
      <c r="AJ16" s="107"/>
      <c r="AK16" s="107"/>
    </row>
    <row r="17" customFormat="false" ht="21" hidden="false" customHeight="true" outlineLevel="0" collapsed="false">
      <c r="A17" s="107"/>
      <c r="B17" s="193"/>
      <c r="C17" s="329" t="s">
        <v>934</v>
      </c>
      <c r="D17" s="217"/>
      <c r="E17" s="217"/>
      <c r="F17" s="217"/>
      <c r="G17" s="251"/>
      <c r="H17" s="179"/>
      <c r="I17" s="179"/>
      <c r="J17" s="179"/>
      <c r="K17" s="179"/>
      <c r="L17" s="179"/>
      <c r="M17" s="179"/>
      <c r="N17" s="220" t="s">
        <v>158</v>
      </c>
      <c r="O17" s="107"/>
      <c r="P17" s="329" t="s">
        <v>935</v>
      </c>
      <c r="Q17" s="217"/>
      <c r="R17" s="217"/>
      <c r="S17" s="217"/>
      <c r="T17" s="251"/>
      <c r="U17" s="179"/>
      <c r="V17" s="179"/>
      <c r="W17" s="179"/>
      <c r="X17" s="179"/>
      <c r="Y17" s="220" t="s">
        <v>158</v>
      </c>
      <c r="Z17" s="195"/>
      <c r="AA17" s="107"/>
      <c r="AB17" s="107"/>
      <c r="AC17" s="107"/>
      <c r="AD17" s="107"/>
      <c r="AE17" s="107"/>
      <c r="AF17" s="107"/>
      <c r="AG17" s="107"/>
      <c r="AH17" s="107"/>
      <c r="AI17" s="107"/>
      <c r="AJ17" s="107"/>
      <c r="AK17" s="107"/>
    </row>
    <row r="18" customFormat="false" ht="13.5" hidden="false" customHeight="false" outlineLevel="0" collapsed="false">
      <c r="A18" s="107"/>
      <c r="B18" s="193"/>
      <c r="C18" s="107"/>
      <c r="D18" s="107"/>
      <c r="E18" s="107"/>
      <c r="F18" s="107"/>
      <c r="G18" s="107"/>
      <c r="H18" s="107"/>
      <c r="I18" s="107"/>
      <c r="J18" s="107"/>
      <c r="K18" s="107"/>
      <c r="L18" s="107"/>
      <c r="M18" s="107"/>
      <c r="N18" s="107"/>
      <c r="O18" s="107"/>
      <c r="P18" s="176"/>
      <c r="Q18" s="107"/>
      <c r="R18" s="107"/>
      <c r="S18" s="107"/>
      <c r="T18" s="107"/>
      <c r="U18" s="107"/>
      <c r="V18" s="107"/>
      <c r="W18" s="107"/>
      <c r="X18" s="107"/>
      <c r="Y18" s="107"/>
      <c r="Z18" s="195"/>
      <c r="AA18" s="107"/>
      <c r="AB18" s="107"/>
      <c r="AC18" s="107"/>
      <c r="AD18" s="107"/>
      <c r="AE18" s="107"/>
      <c r="AF18" s="107"/>
      <c r="AG18" s="107"/>
      <c r="AH18" s="107"/>
      <c r="AI18" s="107"/>
      <c r="AJ18" s="107"/>
      <c r="AK18" s="107"/>
    </row>
    <row r="19" customFormat="false" ht="13.5" hidden="false" customHeight="false" outlineLevel="0" collapsed="false">
      <c r="A19" s="107"/>
      <c r="B19" s="193"/>
      <c r="C19" s="107" t="s">
        <v>936</v>
      </c>
      <c r="D19" s="107"/>
      <c r="E19" s="107"/>
      <c r="F19" s="107"/>
      <c r="G19" s="107"/>
      <c r="H19" s="107"/>
      <c r="I19" s="107"/>
      <c r="J19" s="107"/>
      <c r="K19" s="107"/>
      <c r="L19" s="107"/>
      <c r="M19" s="107"/>
      <c r="N19" s="107"/>
      <c r="O19" s="107"/>
      <c r="P19" s="107"/>
      <c r="Q19" s="107"/>
      <c r="R19" s="107"/>
      <c r="S19" s="107"/>
      <c r="T19" s="107"/>
      <c r="U19" s="107"/>
      <c r="V19" s="107"/>
      <c r="W19" s="107"/>
      <c r="X19" s="107"/>
      <c r="Y19" s="107"/>
      <c r="Z19" s="195"/>
      <c r="AA19" s="107"/>
      <c r="AB19" s="107"/>
      <c r="AC19" s="107"/>
      <c r="AD19" s="107"/>
      <c r="AE19" s="107"/>
      <c r="AF19" s="107"/>
      <c r="AG19" s="107"/>
      <c r="AH19" s="107"/>
      <c r="AI19" s="107"/>
      <c r="AJ19" s="107"/>
      <c r="AK19" s="107"/>
    </row>
    <row r="20" customFormat="false" ht="4.5" hidden="false" customHeight="true" outlineLevel="0" collapsed="false">
      <c r="A20" s="107"/>
      <c r="B20" s="193"/>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95"/>
      <c r="AA20" s="107"/>
      <c r="AB20" s="107"/>
      <c r="AC20" s="107"/>
      <c r="AD20" s="107"/>
      <c r="AE20" s="107"/>
      <c r="AF20" s="107"/>
      <c r="AG20" s="107"/>
      <c r="AH20" s="107"/>
      <c r="AI20" s="107"/>
      <c r="AJ20" s="107"/>
      <c r="AK20" s="107"/>
    </row>
    <row r="21" customFormat="false" ht="21.75" hidden="false" customHeight="true" outlineLevel="0" collapsed="false">
      <c r="A21" s="107"/>
      <c r="B21" s="193"/>
      <c r="C21" s="178" t="s">
        <v>937</v>
      </c>
      <c r="D21" s="178"/>
      <c r="E21" s="178"/>
      <c r="F21" s="178"/>
      <c r="G21" s="178"/>
      <c r="H21" s="178"/>
      <c r="I21" s="178"/>
      <c r="J21" s="329" t="s">
        <v>290</v>
      </c>
      <c r="K21" s="217"/>
      <c r="L21" s="217"/>
      <c r="M21" s="216"/>
      <c r="N21" s="216"/>
      <c r="O21" s="216"/>
      <c r="P21" s="220" t="s">
        <v>158</v>
      </c>
      <c r="Q21" s="107"/>
      <c r="R21" s="107"/>
      <c r="S21" s="107"/>
      <c r="T21" s="107"/>
      <c r="U21" s="107"/>
      <c r="V21" s="107"/>
      <c r="W21" s="107"/>
      <c r="X21" s="107"/>
      <c r="Y21" s="107"/>
      <c r="Z21" s="195"/>
      <c r="AA21" s="107"/>
      <c r="AB21" s="107"/>
      <c r="AC21" s="107"/>
      <c r="AD21" s="107"/>
      <c r="AE21" s="107"/>
      <c r="AF21" s="107"/>
      <c r="AG21" s="107"/>
      <c r="AH21" s="107"/>
      <c r="AI21" s="107"/>
      <c r="AJ21" s="107"/>
      <c r="AK21" s="107"/>
    </row>
    <row r="22" customFormat="false" ht="21" hidden="false" customHeight="true" outlineLevel="0" collapsed="false">
      <c r="A22" s="107"/>
      <c r="B22" s="193"/>
      <c r="C22" s="250" t="s">
        <v>938</v>
      </c>
      <c r="D22" s="250"/>
      <c r="E22" s="250"/>
      <c r="F22" s="250"/>
      <c r="G22" s="250"/>
      <c r="H22" s="250"/>
      <c r="I22" s="250"/>
      <c r="J22" s="329" t="s">
        <v>939</v>
      </c>
      <c r="K22" s="217"/>
      <c r="L22" s="217"/>
      <c r="M22" s="216"/>
      <c r="N22" s="216"/>
      <c r="O22" s="216"/>
      <c r="P22" s="220" t="s">
        <v>158</v>
      </c>
      <c r="Q22" s="107"/>
      <c r="R22" s="107"/>
      <c r="S22" s="107"/>
      <c r="T22" s="107"/>
      <c r="U22" s="107"/>
      <c r="V22" s="107"/>
      <c r="W22" s="107"/>
      <c r="X22" s="107"/>
      <c r="Y22" s="107"/>
      <c r="Z22" s="195"/>
      <c r="AA22" s="107"/>
      <c r="AB22" s="107"/>
      <c r="AC22" s="107"/>
      <c r="AD22" s="107"/>
      <c r="AE22" s="107"/>
      <c r="AF22" s="107"/>
      <c r="AG22" s="107"/>
      <c r="AH22" s="107"/>
      <c r="AI22" s="107"/>
      <c r="AJ22" s="107"/>
      <c r="AK22" s="107"/>
    </row>
    <row r="23" customFormat="false" ht="13.5" hidden="false" customHeight="false" outlineLevel="0" collapsed="false">
      <c r="A23" s="107"/>
      <c r="B23" s="193"/>
      <c r="C23" s="107"/>
      <c r="D23" s="107"/>
      <c r="E23" s="107"/>
      <c r="F23" s="107"/>
      <c r="G23" s="107"/>
      <c r="H23" s="107"/>
      <c r="I23" s="107"/>
      <c r="J23" s="107"/>
      <c r="K23" s="107"/>
      <c r="L23" s="176"/>
      <c r="M23" s="107"/>
      <c r="N23" s="107"/>
      <c r="O23" s="107"/>
      <c r="P23" s="107"/>
      <c r="Q23" s="176"/>
      <c r="R23" s="107"/>
      <c r="S23" s="107"/>
      <c r="T23" s="107"/>
      <c r="U23" s="107"/>
      <c r="V23" s="176"/>
      <c r="W23" s="107"/>
      <c r="X23" s="107"/>
      <c r="Y23" s="107"/>
      <c r="Z23" s="195"/>
      <c r="AA23" s="107"/>
      <c r="AB23" s="107"/>
      <c r="AC23" s="107"/>
      <c r="AD23" s="107"/>
      <c r="AE23" s="107"/>
      <c r="AF23" s="107"/>
      <c r="AG23" s="107"/>
      <c r="AH23" s="107"/>
      <c r="AI23" s="107"/>
      <c r="AJ23" s="107"/>
      <c r="AK23" s="107"/>
    </row>
    <row r="24" customFormat="false" ht="13.5" hidden="false" customHeight="false" outlineLevel="0" collapsed="false">
      <c r="A24" s="107"/>
      <c r="B24" s="193"/>
      <c r="C24" s="107" t="s">
        <v>940</v>
      </c>
      <c r="D24" s="107"/>
      <c r="E24" s="107"/>
      <c r="F24" s="107"/>
      <c r="G24" s="107"/>
      <c r="H24" s="107"/>
      <c r="I24" s="107"/>
      <c r="J24" s="107"/>
      <c r="K24" s="107"/>
      <c r="L24" s="107"/>
      <c r="M24" s="107"/>
      <c r="N24" s="107"/>
      <c r="O24" s="107"/>
      <c r="P24" s="107"/>
      <c r="Q24" s="107"/>
      <c r="R24" s="107"/>
      <c r="S24" s="107"/>
      <c r="T24" s="107"/>
      <c r="U24" s="107"/>
      <c r="V24" s="107"/>
      <c r="W24" s="107"/>
      <c r="X24" s="107"/>
      <c r="Y24" s="107"/>
      <c r="Z24" s="195"/>
      <c r="AA24" s="107"/>
      <c r="AB24" s="107"/>
      <c r="AC24" s="107"/>
      <c r="AD24" s="107"/>
      <c r="AE24" s="107"/>
      <c r="AF24" s="107"/>
      <c r="AG24" s="107"/>
      <c r="AH24" s="107"/>
      <c r="AI24" s="107"/>
      <c r="AJ24" s="107"/>
      <c r="AK24" s="107"/>
    </row>
    <row r="25" customFormat="false" ht="4.5" hidden="false" customHeight="true" outlineLevel="0" collapsed="false">
      <c r="A25" s="107"/>
      <c r="B25" s="193"/>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95"/>
      <c r="AA25" s="107"/>
      <c r="AB25" s="107"/>
      <c r="AC25" s="107"/>
      <c r="AD25" s="107"/>
      <c r="AE25" s="107"/>
      <c r="AF25" s="107"/>
      <c r="AG25" s="107"/>
      <c r="AH25" s="107"/>
      <c r="AI25" s="107"/>
      <c r="AJ25" s="107"/>
      <c r="AK25" s="107"/>
    </row>
    <row r="26" customFormat="false" ht="13.5" hidden="false" customHeight="false" outlineLevel="0" collapsed="false">
      <c r="A26" s="107"/>
      <c r="B26" s="193"/>
      <c r="C26" s="177" t="s">
        <v>941</v>
      </c>
      <c r="D26" s="177"/>
      <c r="E26" s="177"/>
      <c r="F26" s="177"/>
      <c r="G26" s="177"/>
      <c r="H26" s="177"/>
      <c r="I26" s="177"/>
      <c r="J26" s="177"/>
      <c r="K26" s="177"/>
      <c r="L26" s="177"/>
      <c r="M26" s="177"/>
      <c r="N26" s="177"/>
      <c r="O26" s="177"/>
      <c r="P26" s="177" t="s">
        <v>33</v>
      </c>
      <c r="Q26" s="177"/>
      <c r="R26" s="177"/>
      <c r="S26" s="177"/>
      <c r="T26" s="177"/>
      <c r="U26" s="177"/>
      <c r="V26" s="177"/>
      <c r="W26" s="177"/>
      <c r="X26" s="177"/>
      <c r="Y26" s="177"/>
      <c r="Z26" s="223"/>
      <c r="AA26" s="107"/>
      <c r="AB26" s="107"/>
      <c r="AC26" s="107"/>
      <c r="AD26" s="107"/>
      <c r="AE26" s="107"/>
      <c r="AF26" s="107"/>
      <c r="AG26" s="107"/>
      <c r="AH26" s="107"/>
      <c r="AI26" s="107"/>
      <c r="AJ26" s="107"/>
      <c r="AK26" s="107"/>
    </row>
    <row r="27" customFormat="false" ht="21" hidden="false" customHeight="true" outlineLevel="0" collapsed="false">
      <c r="A27" s="107"/>
      <c r="B27" s="193"/>
      <c r="C27" s="178"/>
      <c r="D27" s="178"/>
      <c r="E27" s="178"/>
      <c r="F27" s="178"/>
      <c r="G27" s="178"/>
      <c r="H27" s="178"/>
      <c r="I27" s="178"/>
      <c r="J27" s="178"/>
      <c r="K27" s="178"/>
      <c r="L27" s="178"/>
      <c r="M27" s="178"/>
      <c r="N27" s="178"/>
      <c r="O27" s="178"/>
      <c r="P27" s="177"/>
      <c r="Q27" s="177"/>
      <c r="R27" s="177"/>
      <c r="S27" s="177"/>
      <c r="T27" s="177"/>
      <c r="U27" s="177"/>
      <c r="V27" s="177"/>
      <c r="W27" s="177"/>
      <c r="X27" s="177"/>
      <c r="Y27" s="177"/>
      <c r="Z27" s="195"/>
      <c r="AA27" s="107"/>
      <c r="AB27" s="107"/>
      <c r="AC27" s="107"/>
      <c r="AD27" s="107"/>
      <c r="AE27" s="107"/>
      <c r="AF27" s="107"/>
      <c r="AG27" s="107"/>
      <c r="AH27" s="107"/>
      <c r="AI27" s="107"/>
      <c r="AJ27" s="107"/>
      <c r="AK27" s="107"/>
    </row>
    <row r="28" customFormat="false" ht="21" hidden="false" customHeight="true" outlineLevel="0" collapsed="false">
      <c r="A28" s="107"/>
      <c r="B28" s="193"/>
      <c r="C28" s="178"/>
      <c r="D28" s="178"/>
      <c r="E28" s="178"/>
      <c r="F28" s="178"/>
      <c r="G28" s="178"/>
      <c r="H28" s="178"/>
      <c r="I28" s="178"/>
      <c r="J28" s="178"/>
      <c r="K28" s="178"/>
      <c r="L28" s="178"/>
      <c r="M28" s="178"/>
      <c r="N28" s="178"/>
      <c r="O28" s="178"/>
      <c r="P28" s="177"/>
      <c r="Q28" s="177"/>
      <c r="R28" s="177"/>
      <c r="S28" s="177"/>
      <c r="T28" s="177"/>
      <c r="U28" s="177"/>
      <c r="V28" s="177"/>
      <c r="W28" s="177"/>
      <c r="X28" s="177"/>
      <c r="Y28" s="177"/>
      <c r="Z28" s="195"/>
      <c r="AA28" s="107"/>
      <c r="AB28" s="107"/>
      <c r="AC28" s="107"/>
      <c r="AD28" s="107"/>
      <c r="AE28" s="107"/>
      <c r="AF28" s="107"/>
      <c r="AG28" s="107"/>
      <c r="AH28" s="107"/>
      <c r="AI28" s="107"/>
      <c r="AJ28" s="107"/>
      <c r="AK28" s="107"/>
    </row>
    <row r="29" customFormat="false" ht="21" hidden="false" customHeight="true" outlineLevel="0" collapsed="false">
      <c r="A29" s="107"/>
      <c r="B29" s="193"/>
      <c r="C29" s="178"/>
      <c r="D29" s="178"/>
      <c r="E29" s="178"/>
      <c r="F29" s="178"/>
      <c r="G29" s="178"/>
      <c r="H29" s="178"/>
      <c r="I29" s="178"/>
      <c r="J29" s="178"/>
      <c r="K29" s="178"/>
      <c r="L29" s="178"/>
      <c r="M29" s="178"/>
      <c r="N29" s="178"/>
      <c r="O29" s="178"/>
      <c r="P29" s="177"/>
      <c r="Q29" s="177"/>
      <c r="R29" s="177"/>
      <c r="S29" s="177"/>
      <c r="T29" s="177"/>
      <c r="U29" s="177"/>
      <c r="V29" s="177"/>
      <c r="W29" s="177"/>
      <c r="X29" s="177"/>
      <c r="Y29" s="177"/>
      <c r="Z29" s="195"/>
      <c r="AA29" s="107"/>
      <c r="AB29" s="107"/>
      <c r="AC29" s="107"/>
      <c r="AD29" s="107"/>
      <c r="AE29" s="107"/>
      <c r="AF29" s="107"/>
      <c r="AG29" s="107"/>
      <c r="AH29" s="107"/>
      <c r="AI29" s="107"/>
      <c r="AJ29" s="107"/>
      <c r="AK29" s="107"/>
    </row>
    <row r="30" customFormat="false" ht="21" hidden="false" customHeight="true" outlineLevel="0" collapsed="false">
      <c r="A30" s="107"/>
      <c r="B30" s="193"/>
      <c r="C30" s="178"/>
      <c r="D30" s="178"/>
      <c r="E30" s="178"/>
      <c r="F30" s="178"/>
      <c r="G30" s="178"/>
      <c r="H30" s="178"/>
      <c r="I30" s="178"/>
      <c r="J30" s="178"/>
      <c r="K30" s="178"/>
      <c r="L30" s="178"/>
      <c r="M30" s="178"/>
      <c r="N30" s="178"/>
      <c r="O30" s="178"/>
      <c r="P30" s="177"/>
      <c r="Q30" s="177"/>
      <c r="R30" s="177"/>
      <c r="S30" s="177"/>
      <c r="T30" s="177"/>
      <c r="U30" s="177"/>
      <c r="V30" s="177"/>
      <c r="W30" s="177"/>
      <c r="X30" s="177"/>
      <c r="Y30" s="177"/>
      <c r="Z30" s="195"/>
      <c r="AA30" s="107"/>
      <c r="AB30" s="107"/>
      <c r="AC30" s="107"/>
      <c r="AD30" s="107"/>
      <c r="AE30" s="107"/>
      <c r="AF30" s="107"/>
      <c r="AG30" s="107"/>
      <c r="AH30" s="107"/>
      <c r="AI30" s="107"/>
      <c r="AJ30" s="107"/>
      <c r="AK30" s="107"/>
    </row>
    <row r="31" customFormat="false" ht="21" hidden="false" customHeight="true" outlineLevel="0" collapsed="false">
      <c r="A31" s="107"/>
      <c r="B31" s="193"/>
      <c r="C31" s="178"/>
      <c r="D31" s="178"/>
      <c r="E31" s="178"/>
      <c r="F31" s="178"/>
      <c r="G31" s="178"/>
      <c r="H31" s="178"/>
      <c r="I31" s="178"/>
      <c r="J31" s="178"/>
      <c r="K31" s="178"/>
      <c r="L31" s="178"/>
      <c r="M31" s="178"/>
      <c r="N31" s="178"/>
      <c r="O31" s="178"/>
      <c r="P31" s="177"/>
      <c r="Q31" s="177"/>
      <c r="R31" s="177"/>
      <c r="S31" s="177"/>
      <c r="T31" s="177"/>
      <c r="U31" s="177"/>
      <c r="V31" s="177"/>
      <c r="W31" s="177"/>
      <c r="X31" s="177"/>
      <c r="Y31" s="177"/>
      <c r="Z31" s="195"/>
      <c r="AA31" s="107"/>
      <c r="AB31" s="107"/>
      <c r="AC31" s="107"/>
      <c r="AD31" s="107"/>
      <c r="AE31" s="107"/>
      <c r="AF31" s="107"/>
      <c r="AG31" s="107"/>
      <c r="AH31" s="107"/>
      <c r="AI31" s="107"/>
      <c r="AJ31" s="107"/>
      <c r="AK31" s="107"/>
    </row>
    <row r="32" customFormat="false" ht="21" hidden="false" customHeight="true" outlineLevel="0" collapsed="false">
      <c r="A32" s="107"/>
      <c r="B32" s="193"/>
      <c r="C32" s="210"/>
      <c r="D32" s="210"/>
      <c r="E32" s="210"/>
      <c r="F32" s="210"/>
      <c r="G32" s="210"/>
      <c r="H32" s="210"/>
      <c r="I32" s="210"/>
      <c r="J32" s="210"/>
      <c r="K32" s="210"/>
      <c r="L32" s="210"/>
      <c r="M32" s="210"/>
      <c r="N32" s="210"/>
      <c r="O32" s="210"/>
      <c r="P32" s="226"/>
      <c r="Q32" s="226"/>
      <c r="R32" s="226"/>
      <c r="S32" s="226"/>
      <c r="T32" s="107"/>
      <c r="U32" s="107"/>
      <c r="V32" s="217"/>
      <c r="W32" s="217"/>
      <c r="X32" s="217"/>
      <c r="Y32" s="107"/>
      <c r="Z32" s="195"/>
      <c r="AA32" s="107"/>
      <c r="AB32" s="107"/>
      <c r="AC32" s="107"/>
      <c r="AD32" s="107"/>
      <c r="AE32" s="107"/>
      <c r="AF32" s="107"/>
      <c r="AG32" s="107"/>
      <c r="AH32" s="107"/>
      <c r="AI32" s="107"/>
      <c r="AJ32" s="107"/>
      <c r="AK32" s="107"/>
    </row>
    <row r="33" customFormat="false" ht="21" hidden="false" customHeight="true" outlineLevel="0" collapsed="false">
      <c r="A33" s="107"/>
      <c r="B33" s="193"/>
      <c r="C33" s="178" t="s">
        <v>942</v>
      </c>
      <c r="D33" s="178"/>
      <c r="E33" s="178"/>
      <c r="F33" s="178"/>
      <c r="G33" s="178"/>
      <c r="H33" s="178"/>
      <c r="I33" s="178"/>
      <c r="J33" s="178"/>
      <c r="K33" s="178"/>
      <c r="L33" s="178"/>
      <c r="M33" s="178"/>
      <c r="N33" s="178"/>
      <c r="O33" s="178"/>
      <c r="P33" s="178"/>
      <c r="Q33" s="178"/>
      <c r="R33" s="178"/>
      <c r="S33" s="178"/>
      <c r="T33" s="178"/>
      <c r="U33" s="178"/>
      <c r="V33" s="178"/>
      <c r="W33" s="617" t="s">
        <v>219</v>
      </c>
      <c r="X33" s="368" t="s">
        <v>220</v>
      </c>
      <c r="Y33" s="618" t="s">
        <v>221</v>
      </c>
      <c r="Z33" s="195"/>
      <c r="AA33" s="107"/>
      <c r="AB33" s="107"/>
      <c r="AC33" s="107"/>
      <c r="AD33" s="107"/>
      <c r="AE33" s="107"/>
      <c r="AF33" s="107"/>
      <c r="AG33" s="107"/>
      <c r="AH33" s="107"/>
      <c r="AI33" s="107"/>
      <c r="AJ33" s="107"/>
      <c r="AK33" s="107"/>
    </row>
    <row r="34" customFormat="false" ht="21" hidden="false" customHeight="true" outlineLevel="0" collapsed="false">
      <c r="A34" s="107"/>
      <c r="B34" s="193"/>
      <c r="C34" s="178"/>
      <c r="D34" s="178"/>
      <c r="E34" s="178"/>
      <c r="F34" s="178"/>
      <c r="G34" s="178"/>
      <c r="H34" s="178"/>
      <c r="I34" s="178"/>
      <c r="J34" s="178"/>
      <c r="K34" s="178"/>
      <c r="L34" s="178"/>
      <c r="M34" s="178"/>
      <c r="N34" s="178"/>
      <c r="O34" s="178"/>
      <c r="P34" s="178"/>
      <c r="Q34" s="178"/>
      <c r="R34" s="178"/>
      <c r="S34" s="178"/>
      <c r="T34" s="178"/>
      <c r="U34" s="178"/>
      <c r="V34" s="178"/>
      <c r="W34" s="231" t="s">
        <v>150</v>
      </c>
      <c r="X34" s="210" t="s">
        <v>220</v>
      </c>
      <c r="Y34" s="619" t="s">
        <v>150</v>
      </c>
      <c r="Z34" s="195"/>
      <c r="AA34" s="107"/>
      <c r="AB34" s="107"/>
      <c r="AC34" s="107"/>
      <c r="AD34" s="107"/>
      <c r="AE34" s="107"/>
      <c r="AF34" s="107"/>
      <c r="AG34" s="107"/>
      <c r="AH34" s="107"/>
      <c r="AI34" s="107"/>
      <c r="AJ34" s="107"/>
      <c r="AK34" s="107"/>
    </row>
    <row r="35" customFormat="false" ht="13.5" hidden="false" customHeight="false" outlineLevel="0" collapsed="false">
      <c r="A35" s="107"/>
      <c r="B35" s="193"/>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95"/>
      <c r="AA35" s="107"/>
      <c r="AB35" s="107"/>
      <c r="AC35" s="107"/>
      <c r="AD35" s="107"/>
      <c r="AE35" s="107"/>
      <c r="AF35" s="107"/>
      <c r="AG35" s="107"/>
      <c r="AH35" s="107"/>
      <c r="AI35" s="107"/>
      <c r="AJ35" s="107"/>
      <c r="AK35" s="107"/>
    </row>
    <row r="36" customFormat="false" ht="13.5" hidden="false" customHeight="false" outlineLevel="0" collapsed="false">
      <c r="A36" s="107"/>
      <c r="B36" s="193"/>
      <c r="C36" s="107" t="s">
        <v>943</v>
      </c>
      <c r="D36" s="107"/>
      <c r="E36" s="107"/>
      <c r="F36" s="107"/>
      <c r="G36" s="107"/>
      <c r="H36" s="107"/>
      <c r="I36" s="107"/>
      <c r="J36" s="107"/>
      <c r="K36" s="107"/>
      <c r="L36" s="107"/>
      <c r="M36" s="107"/>
      <c r="N36" s="107"/>
      <c r="O36" s="107"/>
      <c r="P36" s="107"/>
      <c r="Q36" s="107"/>
      <c r="R36" s="107"/>
      <c r="S36" s="107"/>
      <c r="T36" s="107"/>
      <c r="U36" s="107"/>
      <c r="V36" s="107"/>
      <c r="W36" s="107"/>
      <c r="X36" s="107"/>
      <c r="Z36" s="195"/>
      <c r="AA36" s="107"/>
      <c r="AB36" s="107"/>
      <c r="AC36" s="107"/>
      <c r="AD36" s="107"/>
      <c r="AE36" s="107"/>
      <c r="AF36" s="107"/>
      <c r="AG36" s="107"/>
      <c r="AH36" s="107"/>
      <c r="AI36" s="107"/>
      <c r="AJ36" s="107"/>
      <c r="AK36" s="107"/>
    </row>
    <row r="37" customFormat="false" ht="4.5" hidden="false" customHeight="true" outlineLevel="0" collapsed="false">
      <c r="A37" s="107"/>
      <c r="B37" s="193"/>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95"/>
      <c r="AA37" s="107"/>
      <c r="AB37" s="107"/>
      <c r="AC37" s="107"/>
      <c r="AD37" s="107"/>
      <c r="AE37" s="107"/>
      <c r="AF37" s="107"/>
      <c r="AG37" s="107"/>
      <c r="AH37" s="107"/>
      <c r="AI37" s="107"/>
      <c r="AJ37" s="107"/>
      <c r="AK37" s="107"/>
    </row>
    <row r="38" customFormat="false" ht="21" hidden="false" customHeight="true" outlineLevel="0" collapsed="false">
      <c r="A38" s="107"/>
      <c r="B38" s="193"/>
      <c r="C38" s="620" t="s">
        <v>274</v>
      </c>
      <c r="D38" s="361" t="s">
        <v>150</v>
      </c>
      <c r="E38" s="191" t="s">
        <v>275</v>
      </c>
      <c r="F38" s="191"/>
      <c r="G38" s="361" t="s">
        <v>150</v>
      </c>
      <c r="H38" s="354" t="s">
        <v>276</v>
      </c>
      <c r="I38" s="354"/>
      <c r="J38" s="182" t="s">
        <v>299</v>
      </c>
      <c r="K38" s="182"/>
      <c r="L38" s="621"/>
      <c r="M38" s="621"/>
      <c r="N38" s="621"/>
      <c r="O38" s="621"/>
      <c r="P38" s="621"/>
      <c r="Q38" s="621"/>
      <c r="R38" s="621"/>
      <c r="S38" s="621"/>
      <c r="T38" s="621"/>
      <c r="U38" s="182"/>
      <c r="V38" s="618"/>
      <c r="W38" s="617" t="s">
        <v>219</v>
      </c>
      <c r="X38" s="368" t="s">
        <v>220</v>
      </c>
      <c r="Y38" s="618" t="s">
        <v>221</v>
      </c>
      <c r="Z38" s="195"/>
      <c r="AA38" s="193"/>
      <c r="AB38" s="107"/>
      <c r="AC38" s="107"/>
      <c r="AD38" s="107"/>
      <c r="AE38" s="107"/>
      <c r="AF38" s="107"/>
      <c r="AG38" s="107"/>
      <c r="AH38" s="107"/>
      <c r="AI38" s="107"/>
      <c r="AJ38" s="107"/>
      <c r="AK38" s="107"/>
    </row>
    <row r="39" customFormat="false" ht="21" hidden="false" customHeight="true" outlineLevel="0" collapsed="false">
      <c r="A39" s="107"/>
      <c r="B39" s="193"/>
      <c r="C39" s="622" t="s">
        <v>944</v>
      </c>
      <c r="D39" s="622"/>
      <c r="E39" s="622"/>
      <c r="F39" s="622"/>
      <c r="G39" s="622"/>
      <c r="H39" s="622"/>
      <c r="I39" s="622"/>
      <c r="J39" s="622"/>
      <c r="K39" s="622"/>
      <c r="L39" s="622"/>
      <c r="M39" s="622"/>
      <c r="N39" s="622"/>
      <c r="O39" s="622"/>
      <c r="P39" s="622"/>
      <c r="Q39" s="622"/>
      <c r="R39" s="622"/>
      <c r="S39" s="622"/>
      <c r="T39" s="622"/>
      <c r="U39" s="622"/>
      <c r="V39" s="622"/>
      <c r="W39" s="400" t="s">
        <v>150</v>
      </c>
      <c r="X39" s="176" t="s">
        <v>220</v>
      </c>
      <c r="Y39" s="221" t="s">
        <v>150</v>
      </c>
      <c r="Z39" s="242"/>
      <c r="AA39" s="107"/>
      <c r="AB39" s="107"/>
      <c r="AC39" s="107"/>
      <c r="AD39" s="107"/>
      <c r="AE39" s="107"/>
      <c r="AF39" s="107"/>
      <c r="AG39" s="107"/>
      <c r="AH39" s="107"/>
      <c r="AI39" s="107"/>
      <c r="AJ39" s="107"/>
      <c r="AK39" s="107"/>
    </row>
    <row r="40" customFormat="false" ht="21" hidden="false" customHeight="true" outlineLevel="0" collapsed="false">
      <c r="A40" s="107"/>
      <c r="B40" s="193"/>
      <c r="C40" s="623" t="s">
        <v>945</v>
      </c>
      <c r="D40" s="623"/>
      <c r="E40" s="623"/>
      <c r="F40" s="623"/>
      <c r="G40" s="623"/>
      <c r="H40" s="623"/>
      <c r="I40" s="623"/>
      <c r="J40" s="623"/>
      <c r="K40" s="623"/>
      <c r="L40" s="623"/>
      <c r="M40" s="623"/>
      <c r="N40" s="623"/>
      <c r="O40" s="623"/>
      <c r="P40" s="623"/>
      <c r="Q40" s="623"/>
      <c r="R40" s="623"/>
      <c r="S40" s="623"/>
      <c r="T40" s="623"/>
      <c r="U40" s="623"/>
      <c r="V40" s="623"/>
      <c r="W40" s="624"/>
      <c r="X40" s="625"/>
      <c r="Y40" s="383"/>
      <c r="Z40" s="195"/>
      <c r="AA40" s="107"/>
      <c r="AB40" s="107"/>
      <c r="AC40" s="107"/>
      <c r="AD40" s="107"/>
      <c r="AE40" s="107"/>
      <c r="AF40" s="107"/>
      <c r="AG40" s="107"/>
      <c r="AH40" s="107"/>
      <c r="AI40" s="107"/>
      <c r="AJ40" s="107"/>
      <c r="AK40" s="107"/>
    </row>
    <row r="41" customFormat="false" ht="13.5" hidden="false" customHeight="false" outlineLevel="0" collapsed="false">
      <c r="A41" s="107"/>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7"/>
      <c r="AA41" s="107"/>
      <c r="AB41" s="107"/>
      <c r="AC41" s="107"/>
      <c r="AD41" s="107"/>
      <c r="AE41" s="107"/>
      <c r="AF41" s="107"/>
      <c r="AG41" s="107"/>
      <c r="AH41" s="107"/>
      <c r="AI41" s="107"/>
      <c r="AJ41" s="107"/>
      <c r="AK41" s="107"/>
    </row>
    <row r="42" customFormat="false" ht="13.5" hidden="false" customHeight="false" outlineLevel="0" collapsed="false">
      <c r="A42" s="107"/>
      <c r="B42" s="107" t="s">
        <v>946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row>
    <row r="43" customFormat="false" ht="13.5" hidden="false" customHeight="false" outlineLevel="0" collapsed="false">
      <c r="A43" s="107"/>
      <c r="B43" s="107" t="s">
        <v>225</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row>
    <row r="44" customFormat="false" ht="13.5" hidden="false" customHeight="false" outlineLevel="0" collapsed="false">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row>
    <row r="45" customFormat="false" ht="13.5" hidden="false" customHeight="false" outlineLevel="0" collapsed="false">
      <c r="A45" s="315"/>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row>
    <row r="46" customFormat="false" ht="13.5" hidden="false" customHeight="false" outlineLevel="0" collapsed="false">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row>
    <row r="47" customFormat="false" ht="13.5" hidden="false" customHeight="false" outlineLevel="0" collapsed="false">
      <c r="A47" s="315"/>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C33:V34"/>
    <mergeCell ref="E38:F38"/>
    <mergeCell ref="H38:I38"/>
    <mergeCell ref="C39:V39"/>
    <mergeCell ref="C40:V40"/>
  </mergeCells>
  <dataValidations count="1">
    <dataValidation allowBlank="true" errorStyle="stop" operator="between" showDropDown="false" showErrorMessage="true" showInputMessage="true" sqref="G7:G10 L7 Q7:Q10 W34 Y34 D38 G38 W39 Y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2"/>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26" min="9" style="73" width="3.5"/>
    <col collapsed="false" customWidth="true" hidden="false" outlineLevel="0" max="27" min="27" style="73" width="1.37"/>
    <col collapsed="false" customWidth="false" hidden="false" outlineLevel="0" max="16384" min="28" style="73" width="3.5"/>
  </cols>
  <sheetData>
    <row r="1" s="107" customFormat="true" ht="13.5" hidden="false" customHeight="false" outlineLevel="0" collapsed="false"/>
    <row r="2" s="107" customFormat="true" ht="13.5" hidden="false" customHeight="false" outlineLevel="0" collapsed="false">
      <c r="B2" s="107" t="s">
        <v>947</v>
      </c>
    </row>
    <row r="3" s="107" customFormat="true" ht="13.5" hidden="false" customHeight="false" outlineLevel="0" collapsed="false"/>
    <row r="4" s="107" customFormat="true" ht="13.5" hidden="false" customHeight="false" outlineLevel="0" collapsed="false">
      <c r="B4" s="175" t="s">
        <v>948</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107" customFormat="true" ht="13.5" hidden="false" customHeight="false" outlineLevel="0" collapsed="false"/>
    <row r="6" s="107" customFormat="true" ht="31.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row>
    <row r="7" s="107" customFormat="true" ht="31.5" hidden="false" customHeight="true" outlineLevel="0" collapsed="false">
      <c r="B7" s="177" t="s">
        <v>211</v>
      </c>
      <c r="C7" s="177"/>
      <c r="D7" s="177"/>
      <c r="E7" s="177"/>
      <c r="F7" s="177"/>
      <c r="G7" s="218" t="s">
        <v>150</v>
      </c>
      <c r="H7" s="180" t="s">
        <v>212</v>
      </c>
      <c r="I7" s="180"/>
      <c r="J7" s="180"/>
      <c r="K7" s="180"/>
      <c r="L7" s="221" t="s">
        <v>150</v>
      </c>
      <c r="M7" s="180" t="s">
        <v>213</v>
      </c>
      <c r="N7" s="180"/>
      <c r="O7" s="180"/>
      <c r="P7" s="180"/>
      <c r="Q7" s="221" t="s">
        <v>150</v>
      </c>
      <c r="R7" s="180" t="s">
        <v>214</v>
      </c>
      <c r="S7" s="180"/>
      <c r="T7" s="180"/>
      <c r="U7" s="180"/>
      <c r="V7" s="180"/>
      <c r="W7" s="180"/>
      <c r="X7" s="180"/>
      <c r="Y7" s="180"/>
      <c r="Z7" s="181"/>
    </row>
    <row r="8" customFormat="false" ht="31.5" hidden="false" customHeight="true" outlineLevel="0" collapsed="false">
      <c r="B8" s="177" t="s">
        <v>215</v>
      </c>
      <c r="C8" s="177"/>
      <c r="D8" s="177"/>
      <c r="E8" s="177"/>
      <c r="F8" s="177"/>
      <c r="G8" s="218" t="s">
        <v>150</v>
      </c>
      <c r="H8" s="217" t="s">
        <v>216</v>
      </c>
      <c r="I8" s="217"/>
      <c r="J8" s="217"/>
      <c r="K8" s="217"/>
      <c r="L8" s="217"/>
      <c r="M8" s="217"/>
      <c r="N8" s="217"/>
      <c r="O8" s="217"/>
      <c r="P8" s="221" t="s">
        <v>150</v>
      </c>
      <c r="Q8" s="217" t="s">
        <v>217</v>
      </c>
      <c r="R8" s="217"/>
      <c r="S8" s="626"/>
      <c r="T8" s="626"/>
      <c r="U8" s="626"/>
      <c r="V8" s="626"/>
      <c r="W8" s="626"/>
      <c r="X8" s="626"/>
      <c r="Y8" s="626"/>
      <c r="Z8" s="627"/>
    </row>
    <row r="9" customFormat="false" ht="19.5" hidden="false" customHeight="true" outlineLevel="0" collapsed="false">
      <c r="B9" s="177" t="s">
        <v>254</v>
      </c>
      <c r="C9" s="177"/>
      <c r="D9" s="177"/>
      <c r="E9" s="177"/>
      <c r="F9" s="177"/>
      <c r="G9" s="221" t="s">
        <v>150</v>
      </c>
      <c r="H9" s="191" t="s">
        <v>949</v>
      </c>
      <c r="I9" s="191"/>
      <c r="J9" s="191"/>
      <c r="K9" s="191"/>
      <c r="L9" s="191"/>
      <c r="M9" s="191"/>
      <c r="N9" s="191"/>
      <c r="O9" s="191"/>
      <c r="P9" s="191"/>
      <c r="Q9" s="221" t="s">
        <v>150</v>
      </c>
      <c r="R9" s="191" t="s">
        <v>950</v>
      </c>
      <c r="S9" s="183"/>
      <c r="T9" s="183"/>
      <c r="U9" s="183"/>
      <c r="V9" s="183"/>
      <c r="W9" s="183"/>
      <c r="X9" s="183"/>
      <c r="Y9" s="183"/>
      <c r="Z9" s="184"/>
    </row>
    <row r="10" customFormat="false" ht="19.5" hidden="false" customHeight="true" outlineLevel="0" collapsed="false">
      <c r="B10" s="177"/>
      <c r="C10" s="177"/>
      <c r="D10" s="177"/>
      <c r="E10" s="177"/>
      <c r="F10" s="177"/>
      <c r="G10" s="231" t="s">
        <v>150</v>
      </c>
      <c r="H10" s="226" t="s">
        <v>951</v>
      </c>
      <c r="I10" s="226"/>
      <c r="J10" s="226"/>
      <c r="K10" s="226"/>
      <c r="L10" s="226"/>
      <c r="M10" s="226"/>
      <c r="N10" s="226"/>
      <c r="O10" s="226"/>
      <c r="P10" s="226"/>
      <c r="Q10" s="232" t="s">
        <v>150</v>
      </c>
      <c r="R10" s="226" t="s">
        <v>952</v>
      </c>
      <c r="S10" s="233"/>
      <c r="T10" s="233"/>
      <c r="U10" s="233"/>
      <c r="V10" s="233"/>
      <c r="W10" s="233"/>
      <c r="X10" s="233"/>
      <c r="Y10" s="233"/>
      <c r="Z10" s="628"/>
    </row>
    <row r="11" s="107" customFormat="true" ht="13.5" hidden="false" customHeight="false" outlineLevel="0" collapsed="false"/>
    <row r="12" s="107" customFormat="true" ht="13.5" hidden="false" customHeight="false" outlineLevel="0" collapsed="false">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2"/>
    </row>
    <row r="13" s="107" customFormat="true" ht="13.5" hidden="false" customHeight="false" outlineLevel="0" collapsed="false">
      <c r="B13" s="193" t="s">
        <v>953</v>
      </c>
      <c r="Z13" s="195"/>
    </row>
    <row r="14" s="107" customFormat="true" ht="13.5" hidden="false" customHeight="false" outlineLevel="0" collapsed="false">
      <c r="B14" s="193"/>
      <c r="Z14" s="195"/>
    </row>
    <row r="15" s="107" customFormat="true" ht="13.5" hidden="false" customHeight="false" outlineLevel="0" collapsed="false">
      <c r="B15" s="193"/>
      <c r="C15" s="107" t="s">
        <v>954</v>
      </c>
      <c r="Z15" s="195"/>
    </row>
    <row r="16" s="107" customFormat="true" ht="6.75" hidden="false" customHeight="true" outlineLevel="0" collapsed="false">
      <c r="B16" s="193"/>
      <c r="Z16" s="195"/>
    </row>
    <row r="17" s="107" customFormat="true" ht="26.25" hidden="false" customHeight="true" outlineLevel="0" collapsed="false">
      <c r="B17" s="193"/>
      <c r="C17" s="178" t="s">
        <v>934</v>
      </c>
      <c r="D17" s="178"/>
      <c r="E17" s="178"/>
      <c r="F17" s="178"/>
      <c r="G17" s="178"/>
      <c r="H17" s="179"/>
      <c r="I17" s="179"/>
      <c r="J17" s="179"/>
      <c r="K17" s="179"/>
      <c r="L17" s="179"/>
      <c r="M17" s="179"/>
      <c r="N17" s="220" t="s">
        <v>158</v>
      </c>
      <c r="P17" s="178" t="s">
        <v>955</v>
      </c>
      <c r="Q17" s="178"/>
      <c r="R17" s="178"/>
      <c r="S17" s="178"/>
      <c r="T17" s="178"/>
      <c r="U17" s="179"/>
      <c r="V17" s="179"/>
      <c r="W17" s="179"/>
      <c r="X17" s="179"/>
      <c r="Y17" s="220" t="s">
        <v>158</v>
      </c>
      <c r="Z17" s="195"/>
    </row>
    <row r="18" s="107" customFormat="true" ht="13.5" hidden="false" customHeight="false" outlineLevel="0" collapsed="false">
      <c r="B18" s="193"/>
      <c r="N18" s="176"/>
      <c r="Z18" s="195"/>
    </row>
    <row r="19" s="107" customFormat="true" ht="13.5" hidden="false" customHeight="false" outlineLevel="0" collapsed="false">
      <c r="B19" s="193"/>
      <c r="C19" s="107" t="s">
        <v>936</v>
      </c>
      <c r="Z19" s="195"/>
    </row>
    <row r="20" s="107" customFormat="true" ht="6.75" hidden="false" customHeight="true" outlineLevel="0" collapsed="false">
      <c r="B20" s="193"/>
      <c r="Z20" s="195"/>
    </row>
    <row r="21" s="107" customFormat="true" ht="26.25" hidden="false" customHeight="true" outlineLevel="0" collapsed="false">
      <c r="B21" s="193"/>
      <c r="C21" s="178" t="s">
        <v>956</v>
      </c>
      <c r="D21" s="178"/>
      <c r="E21" s="178"/>
      <c r="F21" s="178"/>
      <c r="G21" s="178"/>
      <c r="H21" s="329" t="s">
        <v>957</v>
      </c>
      <c r="I21" s="329"/>
      <c r="J21" s="329"/>
      <c r="K21" s="329"/>
      <c r="L21" s="216"/>
      <c r="M21" s="216"/>
      <c r="N21" s="220" t="s">
        <v>158</v>
      </c>
      <c r="O21" s="329" t="s">
        <v>958</v>
      </c>
      <c r="P21" s="329"/>
      <c r="Q21" s="329"/>
      <c r="R21" s="329"/>
      <c r="S21" s="216"/>
      <c r="T21" s="216"/>
      <c r="U21" s="220" t="s">
        <v>158</v>
      </c>
      <c r="Z21" s="195"/>
    </row>
    <row r="22" s="107" customFormat="true" ht="26.25" hidden="false" customHeight="true" outlineLevel="0" collapsed="false">
      <c r="B22" s="193"/>
      <c r="C22" s="178" t="s">
        <v>959</v>
      </c>
      <c r="D22" s="178"/>
      <c r="E22" s="178"/>
      <c r="F22" s="178"/>
      <c r="G22" s="178"/>
      <c r="H22" s="329" t="s">
        <v>957</v>
      </c>
      <c r="I22" s="329"/>
      <c r="J22" s="329"/>
      <c r="K22" s="329"/>
      <c r="L22" s="216"/>
      <c r="M22" s="216"/>
      <c r="N22" s="220" t="s">
        <v>158</v>
      </c>
      <c r="O22" s="329" t="s">
        <v>958</v>
      </c>
      <c r="P22" s="329"/>
      <c r="Q22" s="329"/>
      <c r="R22" s="329"/>
      <c r="S22" s="216"/>
      <c r="T22" s="216"/>
      <c r="U22" s="220" t="s">
        <v>158</v>
      </c>
      <c r="Z22" s="195"/>
    </row>
    <row r="23" s="107" customFormat="true" ht="26.25" hidden="false" customHeight="true" outlineLevel="0" collapsed="false">
      <c r="B23" s="193"/>
      <c r="C23" s="178" t="s">
        <v>960</v>
      </c>
      <c r="D23" s="178"/>
      <c r="E23" s="178"/>
      <c r="F23" s="178"/>
      <c r="G23" s="178"/>
      <c r="H23" s="329" t="s">
        <v>957</v>
      </c>
      <c r="I23" s="329"/>
      <c r="J23" s="329"/>
      <c r="K23" s="329"/>
      <c r="L23" s="216"/>
      <c r="M23" s="216"/>
      <c r="N23" s="220" t="s">
        <v>158</v>
      </c>
      <c r="O23" s="329" t="s">
        <v>958</v>
      </c>
      <c r="P23" s="329"/>
      <c r="Q23" s="329"/>
      <c r="R23" s="329"/>
      <c r="S23" s="216"/>
      <c r="T23" s="216"/>
      <c r="U23" s="220" t="s">
        <v>158</v>
      </c>
      <c r="Z23" s="195"/>
    </row>
    <row r="24" s="107" customFormat="true" ht="13.5" hidden="false" customHeight="false" outlineLevel="0" collapsed="false">
      <c r="B24" s="193"/>
      <c r="L24" s="176"/>
      <c r="Q24" s="176"/>
      <c r="V24" s="176"/>
      <c r="Z24" s="195"/>
    </row>
    <row r="25" s="107" customFormat="true" ht="13.5" hidden="false" customHeight="false" outlineLevel="0" collapsed="false">
      <c r="B25" s="193"/>
      <c r="C25" s="107" t="s">
        <v>940</v>
      </c>
      <c r="Z25" s="195"/>
    </row>
    <row r="26" s="107" customFormat="true" ht="4.5" hidden="false" customHeight="true" outlineLevel="0" collapsed="false">
      <c r="B26" s="193"/>
      <c r="Z26" s="195"/>
    </row>
    <row r="27" s="107" customFormat="true" ht="24" hidden="false" customHeight="true" outlineLevel="0" collapsed="false">
      <c r="B27" s="193"/>
      <c r="C27" s="177" t="s">
        <v>941</v>
      </c>
      <c r="D27" s="177"/>
      <c r="E27" s="177"/>
      <c r="F27" s="177"/>
      <c r="G27" s="177"/>
      <c r="H27" s="177"/>
      <c r="I27" s="177"/>
      <c r="J27" s="177"/>
      <c r="K27" s="177"/>
      <c r="L27" s="177"/>
      <c r="M27" s="177"/>
      <c r="N27" s="177"/>
      <c r="O27" s="177"/>
      <c r="P27" s="177" t="s">
        <v>33</v>
      </c>
      <c r="Q27" s="177"/>
      <c r="R27" s="177"/>
      <c r="S27" s="177"/>
      <c r="T27" s="177"/>
      <c r="U27" s="177"/>
      <c r="V27" s="177"/>
      <c r="W27" s="177"/>
      <c r="X27" s="177"/>
      <c r="Y27" s="177"/>
      <c r="Z27" s="223"/>
    </row>
    <row r="28" s="107" customFormat="true" ht="21" hidden="false" customHeight="true" outlineLevel="0" collapsed="false">
      <c r="B28" s="193"/>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95"/>
    </row>
    <row r="29" s="107" customFormat="true" ht="21" hidden="false" customHeight="true" outlineLevel="0" collapsed="false">
      <c r="B29" s="193"/>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95"/>
    </row>
    <row r="30" s="107" customFormat="true" ht="21" hidden="false" customHeight="true" outlineLevel="0" collapsed="false">
      <c r="B30" s="193"/>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95"/>
    </row>
    <row r="31" s="107" customFormat="true" ht="21" hidden="false" customHeight="true" outlineLevel="0" collapsed="false">
      <c r="B31" s="193"/>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95"/>
    </row>
    <row r="32" s="107" customFormat="true" ht="21" hidden="false" customHeight="true" outlineLevel="0" collapsed="false">
      <c r="B32" s="193"/>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95"/>
    </row>
    <row r="33" s="107" customFormat="true" ht="21" hidden="false" customHeight="true" outlineLevel="0" collapsed="false">
      <c r="B33" s="193"/>
      <c r="C33" s="210"/>
      <c r="D33" s="210"/>
      <c r="E33" s="210"/>
      <c r="F33" s="210"/>
      <c r="G33" s="210"/>
      <c r="H33" s="210"/>
      <c r="I33" s="210"/>
      <c r="J33" s="210"/>
      <c r="K33" s="210"/>
      <c r="L33" s="210"/>
      <c r="M33" s="210"/>
      <c r="N33" s="210"/>
      <c r="O33" s="210"/>
      <c r="P33" s="226"/>
      <c r="Q33" s="226"/>
      <c r="R33" s="226"/>
      <c r="S33" s="226"/>
      <c r="T33" s="226"/>
      <c r="U33" s="226"/>
      <c r="V33" s="226"/>
      <c r="W33" s="226"/>
      <c r="X33" s="226"/>
      <c r="Y33" s="226"/>
      <c r="Z33" s="195"/>
    </row>
    <row r="34" s="107" customFormat="true" ht="21" hidden="false" customHeight="true" outlineLevel="0" collapsed="false">
      <c r="B34" s="193"/>
      <c r="C34" s="178" t="s">
        <v>942</v>
      </c>
      <c r="D34" s="178"/>
      <c r="E34" s="178"/>
      <c r="F34" s="178"/>
      <c r="G34" s="178"/>
      <c r="H34" s="178"/>
      <c r="I34" s="178"/>
      <c r="J34" s="178"/>
      <c r="K34" s="178"/>
      <c r="L34" s="178"/>
      <c r="M34" s="178"/>
      <c r="N34" s="178"/>
      <c r="O34" s="178"/>
      <c r="P34" s="178"/>
      <c r="Q34" s="178"/>
      <c r="R34" s="178"/>
      <c r="S34" s="178"/>
      <c r="T34" s="178"/>
      <c r="U34" s="178"/>
      <c r="V34" s="178"/>
      <c r="W34" s="617" t="s">
        <v>219</v>
      </c>
      <c r="X34" s="368" t="s">
        <v>220</v>
      </c>
      <c r="Y34" s="618" t="s">
        <v>221</v>
      </c>
      <c r="Z34" s="195"/>
    </row>
    <row r="35" s="107" customFormat="true" ht="21" hidden="false" customHeight="true" outlineLevel="0" collapsed="false">
      <c r="B35" s="193"/>
      <c r="C35" s="178"/>
      <c r="D35" s="178"/>
      <c r="E35" s="178"/>
      <c r="F35" s="178"/>
      <c r="G35" s="178"/>
      <c r="H35" s="178"/>
      <c r="I35" s="178"/>
      <c r="J35" s="178"/>
      <c r="K35" s="178"/>
      <c r="L35" s="178"/>
      <c r="M35" s="178"/>
      <c r="N35" s="178"/>
      <c r="O35" s="178"/>
      <c r="P35" s="178"/>
      <c r="Q35" s="178"/>
      <c r="R35" s="178"/>
      <c r="S35" s="178"/>
      <c r="T35" s="178"/>
      <c r="U35" s="178"/>
      <c r="V35" s="178"/>
      <c r="W35" s="231" t="s">
        <v>150</v>
      </c>
      <c r="X35" s="232" t="s">
        <v>220</v>
      </c>
      <c r="Y35" s="619" t="s">
        <v>150</v>
      </c>
      <c r="Z35" s="195"/>
    </row>
    <row r="36" s="107" customFormat="true" ht="13.5" hidden="false" customHeight="false" outlineLevel="0" collapsed="false">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7"/>
    </row>
    <row r="37" s="107" customFormat="true" ht="13.5" hidden="false" customHeight="false" outlineLevel="0" collapsed="false"/>
    <row r="38" s="107"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3.13"/>
    <col collapsed="false" customWidth="true" hidden="false" outlineLevel="0" max="3" min="3" style="107" width="1.13"/>
    <col collapsed="false" customWidth="false" hidden="false" outlineLevel="0" max="19" min="4" style="107" width="4"/>
    <col collapsed="false" customWidth="true" hidden="false" outlineLevel="0" max="20" min="20" style="107" width="3.13"/>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961</v>
      </c>
    </row>
    <row r="4" customFormat="false" ht="34.5" hidden="false" customHeight="true" outlineLevel="0" collapsed="false">
      <c r="B4" s="579" t="s">
        <v>962</v>
      </c>
      <c r="C4" s="579"/>
      <c r="D4" s="579"/>
      <c r="E4" s="579"/>
      <c r="F4" s="579"/>
      <c r="G4" s="579"/>
      <c r="H4" s="579"/>
      <c r="I4" s="579"/>
      <c r="J4" s="579"/>
      <c r="K4" s="579"/>
      <c r="L4" s="579"/>
      <c r="M4" s="579"/>
      <c r="N4" s="579"/>
      <c r="O4" s="579"/>
      <c r="P4" s="579"/>
      <c r="Q4" s="579"/>
      <c r="R4" s="579"/>
      <c r="S4" s="579"/>
      <c r="T4" s="579"/>
      <c r="U4" s="579"/>
      <c r="V4" s="579"/>
      <c r="W4" s="579"/>
      <c r="X4" s="579"/>
      <c r="Y4" s="579"/>
    </row>
    <row r="5" customFormat="false" ht="13.5" hidden="false" customHeight="true" outlineLevel="0" collapsed="false"/>
    <row r="6" customFormat="false" ht="24"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4" hidden="false" customHeight="true" outlineLevel="0" collapsed="false">
      <c r="B7" s="177" t="s">
        <v>211</v>
      </c>
      <c r="C7" s="177"/>
      <c r="D7" s="177"/>
      <c r="E7" s="177"/>
      <c r="F7" s="177"/>
      <c r="G7" s="179"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13.5" hidden="false" customHeight="true" outlineLevel="0" collapsed="false"/>
    <row r="9" customFormat="false" ht="12.75" hidden="false" customHeight="true" outlineLevel="0" collapsed="false">
      <c r="B9" s="190"/>
      <c r="C9" s="191"/>
      <c r="D9" s="191"/>
      <c r="E9" s="191"/>
      <c r="F9" s="191"/>
      <c r="G9" s="191"/>
      <c r="H9" s="191"/>
      <c r="I9" s="191"/>
      <c r="J9" s="191"/>
      <c r="K9" s="191"/>
      <c r="L9" s="191"/>
      <c r="M9" s="191"/>
      <c r="N9" s="191"/>
      <c r="O9" s="191"/>
      <c r="P9" s="191"/>
      <c r="Q9" s="191"/>
      <c r="R9" s="191"/>
      <c r="S9" s="191"/>
      <c r="T9" s="192"/>
      <c r="U9" s="191"/>
      <c r="V9" s="191"/>
      <c r="W9" s="191"/>
      <c r="X9" s="191"/>
      <c r="Y9" s="192"/>
    </row>
    <row r="10" customFormat="false" ht="16.5" hidden="false" customHeight="true" outlineLevel="0" collapsed="false">
      <c r="B10" s="580" t="s">
        <v>963</v>
      </c>
      <c r="C10" s="581"/>
      <c r="T10" s="195"/>
      <c r="V10" s="194" t="s">
        <v>219</v>
      </c>
      <c r="W10" s="194" t="s">
        <v>220</v>
      </c>
      <c r="X10" s="194" t="s">
        <v>221</v>
      </c>
      <c r="Y10" s="195"/>
    </row>
    <row r="11" customFormat="false" ht="16.5" hidden="false" customHeight="true" outlineLevel="0" collapsed="false">
      <c r="B11" s="193"/>
      <c r="T11" s="195"/>
      <c r="Y11" s="195"/>
    </row>
    <row r="12" customFormat="false" ht="21.75" hidden="false" customHeight="true" outlineLevel="0" collapsed="false">
      <c r="B12" s="193"/>
      <c r="C12" s="460" t="s">
        <v>102</v>
      </c>
      <c r="D12" s="460"/>
      <c r="E12" s="178" t="s">
        <v>964</v>
      </c>
      <c r="F12" s="178"/>
      <c r="G12" s="178"/>
      <c r="H12" s="178"/>
      <c r="I12" s="178"/>
      <c r="J12" s="178"/>
      <c r="K12" s="178"/>
      <c r="L12" s="178"/>
      <c r="M12" s="178"/>
      <c r="N12" s="178"/>
      <c r="O12" s="178"/>
      <c r="P12" s="178"/>
      <c r="Q12" s="178"/>
      <c r="R12" s="178"/>
      <c r="S12" s="178"/>
      <c r="T12" s="195"/>
      <c r="V12" s="176" t="s">
        <v>150</v>
      </c>
      <c r="W12" s="176" t="s">
        <v>220</v>
      </c>
      <c r="X12" s="176" t="s">
        <v>150</v>
      </c>
      <c r="Y12" s="195"/>
    </row>
    <row r="13" customFormat="false" ht="37.5" hidden="false" customHeight="true" outlineLevel="0" collapsed="false">
      <c r="B13" s="193"/>
      <c r="C13" s="460" t="s">
        <v>104</v>
      </c>
      <c r="D13" s="460"/>
      <c r="E13" s="623" t="s">
        <v>965</v>
      </c>
      <c r="F13" s="623"/>
      <c r="G13" s="623"/>
      <c r="H13" s="623"/>
      <c r="I13" s="623"/>
      <c r="J13" s="623"/>
      <c r="K13" s="623"/>
      <c r="L13" s="623"/>
      <c r="M13" s="623"/>
      <c r="N13" s="623"/>
      <c r="O13" s="623"/>
      <c r="P13" s="623"/>
      <c r="Q13" s="623"/>
      <c r="R13" s="623"/>
      <c r="S13" s="623"/>
      <c r="T13" s="195"/>
      <c r="V13" s="176" t="s">
        <v>150</v>
      </c>
      <c r="W13" s="176" t="s">
        <v>220</v>
      </c>
      <c r="X13" s="176" t="s">
        <v>150</v>
      </c>
      <c r="Y13" s="195"/>
    </row>
    <row r="14" customFormat="false" ht="49.5" hidden="false" customHeight="true" outlineLevel="0" collapsed="false">
      <c r="B14" s="193"/>
      <c r="C14" s="460" t="s">
        <v>103</v>
      </c>
      <c r="D14" s="460"/>
      <c r="E14" s="623" t="s">
        <v>966</v>
      </c>
      <c r="F14" s="623"/>
      <c r="G14" s="623"/>
      <c r="H14" s="623"/>
      <c r="I14" s="623"/>
      <c r="J14" s="623"/>
      <c r="K14" s="623"/>
      <c r="L14" s="623"/>
      <c r="M14" s="623"/>
      <c r="N14" s="623"/>
      <c r="O14" s="623"/>
      <c r="P14" s="623"/>
      <c r="Q14" s="623"/>
      <c r="R14" s="623"/>
      <c r="S14" s="623"/>
      <c r="T14" s="195"/>
      <c r="V14" s="176" t="s">
        <v>150</v>
      </c>
      <c r="W14" s="176" t="s">
        <v>220</v>
      </c>
      <c r="X14" s="176" t="s">
        <v>150</v>
      </c>
      <c r="Y14" s="195"/>
    </row>
    <row r="15" customFormat="false" ht="49.5" hidden="false" customHeight="true" outlineLevel="0" collapsed="false">
      <c r="B15" s="193"/>
      <c r="C15" s="460" t="s">
        <v>105</v>
      </c>
      <c r="D15" s="460"/>
      <c r="E15" s="623" t="s">
        <v>967</v>
      </c>
      <c r="F15" s="623"/>
      <c r="G15" s="623"/>
      <c r="H15" s="623"/>
      <c r="I15" s="623"/>
      <c r="J15" s="623"/>
      <c r="K15" s="623"/>
      <c r="L15" s="623"/>
      <c r="M15" s="623"/>
      <c r="N15" s="623"/>
      <c r="O15" s="623"/>
      <c r="P15" s="623"/>
      <c r="Q15" s="623"/>
      <c r="R15" s="623"/>
      <c r="S15" s="623"/>
      <c r="T15" s="195"/>
      <c r="V15" s="176" t="s">
        <v>150</v>
      </c>
      <c r="W15" s="176" t="s">
        <v>220</v>
      </c>
      <c r="X15" s="176" t="s">
        <v>150</v>
      </c>
      <c r="Y15" s="195"/>
    </row>
    <row r="16" customFormat="false" ht="174.75" hidden="false" customHeight="true" outlineLevel="0" collapsed="false">
      <c r="B16" s="193"/>
      <c r="C16" s="460" t="s">
        <v>495</v>
      </c>
      <c r="D16" s="460"/>
      <c r="E16" s="623" t="s">
        <v>968</v>
      </c>
      <c r="F16" s="623"/>
      <c r="G16" s="623"/>
      <c r="H16" s="623"/>
      <c r="I16" s="623"/>
      <c r="J16" s="623"/>
      <c r="K16" s="623"/>
      <c r="L16" s="623"/>
      <c r="M16" s="623"/>
      <c r="N16" s="623"/>
      <c r="O16" s="623"/>
      <c r="P16" s="623"/>
      <c r="Q16" s="623"/>
      <c r="R16" s="623"/>
      <c r="S16" s="623"/>
      <c r="T16" s="195"/>
      <c r="V16" s="176" t="s">
        <v>150</v>
      </c>
      <c r="W16" s="176" t="s">
        <v>220</v>
      </c>
      <c r="X16" s="176" t="s">
        <v>150</v>
      </c>
      <c r="Y16" s="195"/>
    </row>
    <row r="17" customFormat="false" ht="21.75" hidden="false" customHeight="true" outlineLevel="0" collapsed="false">
      <c r="B17" s="193"/>
      <c r="C17" s="460" t="s">
        <v>497</v>
      </c>
      <c r="D17" s="460"/>
      <c r="E17" s="623" t="s">
        <v>969</v>
      </c>
      <c r="F17" s="623"/>
      <c r="G17" s="623"/>
      <c r="H17" s="623"/>
      <c r="I17" s="623"/>
      <c r="J17" s="623"/>
      <c r="K17" s="623"/>
      <c r="L17" s="623"/>
      <c r="M17" s="623"/>
      <c r="N17" s="623"/>
      <c r="O17" s="623"/>
      <c r="P17" s="623"/>
      <c r="Q17" s="623"/>
      <c r="R17" s="623"/>
      <c r="S17" s="623"/>
      <c r="T17" s="195"/>
      <c r="V17" s="176" t="s">
        <v>150</v>
      </c>
      <c r="W17" s="176" t="s">
        <v>220</v>
      </c>
      <c r="X17" s="176" t="s">
        <v>150</v>
      </c>
      <c r="Y17" s="195"/>
    </row>
    <row r="18" customFormat="false" ht="12.75" hidden="false" customHeight="true" outlineLevel="0" collapsed="false">
      <c r="B18" s="225"/>
      <c r="C18" s="226"/>
      <c r="D18" s="226"/>
      <c r="E18" s="226"/>
      <c r="F18" s="226"/>
      <c r="G18" s="226"/>
      <c r="H18" s="226"/>
      <c r="I18" s="226"/>
      <c r="J18" s="226"/>
      <c r="K18" s="226"/>
      <c r="L18" s="226"/>
      <c r="M18" s="226"/>
      <c r="N18" s="226"/>
      <c r="O18" s="226"/>
      <c r="P18" s="226"/>
      <c r="Q18" s="226"/>
      <c r="R18" s="226"/>
      <c r="S18" s="226"/>
      <c r="T18" s="227"/>
      <c r="U18" s="226"/>
      <c r="V18" s="226"/>
      <c r="W18" s="226"/>
      <c r="X18" s="226"/>
      <c r="Y18" s="227"/>
    </row>
    <row r="20" customFormat="false" ht="13.5" hidden="false" customHeight="false" outlineLevel="0" collapsed="false">
      <c r="B20" s="107" t="s">
        <v>501</v>
      </c>
    </row>
    <row r="21" customFormat="false" ht="13.5" hidden="false" customHeight="false" outlineLevel="0" collapsed="false">
      <c r="B21" s="107" t="s">
        <v>502</v>
      </c>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dataValidations count="1">
    <dataValidation allowBlank="true" errorStyle="stop" operator="between" showDropDown="false" showErrorMessage="true" showInputMessage="true" sqref="G7 L7 Q7 V12:V17 X12:X1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69"/>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19" min="9" style="73" width="3.5"/>
    <col collapsed="false" customWidth="true" hidden="false" outlineLevel="0" max="22" min="20" style="73" width="4.26"/>
    <col collapsed="false" customWidth="false" hidden="false" outlineLevel="0" max="23" min="23" style="73" width="3.5"/>
    <col collapsed="false" customWidth="true" hidden="false" outlineLevel="0" max="24" min="24" style="73" width="3.63"/>
    <col collapsed="false" customWidth="false" hidden="false" outlineLevel="0" max="29" min="25" style="73" width="3.5"/>
    <col collapsed="false" customWidth="true" hidden="false" outlineLevel="0" max="30" min="30" style="73" width="0.87"/>
    <col collapsed="false" customWidth="false" hidden="false" outlineLevel="0" max="16384" min="31" style="73" width="3.5"/>
  </cols>
  <sheetData>
    <row r="1" s="107" customFormat="true" ht="13.5" hidden="false" customHeight="false" outlineLevel="0" collapsed="false"/>
    <row r="2" s="107" customFormat="true" ht="13.5" hidden="false" customHeight="false" outlineLevel="0" collapsed="false">
      <c r="B2" s="107" t="s">
        <v>970</v>
      </c>
      <c r="W2" s="174" t="s">
        <v>1</v>
      </c>
      <c r="X2" s="176"/>
      <c r="Y2" s="176" t="s">
        <v>2</v>
      </c>
      <c r="Z2" s="176"/>
      <c r="AA2" s="176" t="s">
        <v>3</v>
      </c>
      <c r="AB2" s="176"/>
      <c r="AC2" s="176" t="s">
        <v>4</v>
      </c>
    </row>
    <row r="3" s="107" customFormat="true" ht="6.75" hidden="false" customHeight="true" outlineLevel="0" collapsed="false"/>
    <row r="4" s="107" customFormat="true" ht="13.5" hidden="false" customHeight="false" outlineLevel="0" collapsed="false">
      <c r="B4" s="175" t="s">
        <v>971</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5" s="107" customFormat="true" ht="7.5" hidden="false" customHeight="true" outlineLevel="0" collapsed="false"/>
    <row r="6" s="107" customFormat="true" ht="19.5" hidden="false" customHeight="true" outlineLevel="0" collapsed="false">
      <c r="B6" s="177" t="s">
        <v>210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row>
    <row r="7" s="107" customFormat="true" ht="19.5" hidden="false" customHeight="true" outlineLevel="0" collapsed="false">
      <c r="B7" s="177" t="s">
        <v>211</v>
      </c>
      <c r="C7" s="177"/>
      <c r="D7" s="177"/>
      <c r="E7" s="177"/>
      <c r="F7" s="177"/>
      <c r="G7" s="218" t="s">
        <v>150</v>
      </c>
      <c r="H7" s="180" t="s">
        <v>212</v>
      </c>
      <c r="I7" s="180"/>
      <c r="J7" s="180"/>
      <c r="K7" s="180"/>
      <c r="L7" s="219" t="s">
        <v>150</v>
      </c>
      <c r="M7" s="180" t="s">
        <v>213</v>
      </c>
      <c r="N7" s="180"/>
      <c r="O7" s="180"/>
      <c r="P7" s="180"/>
      <c r="Q7" s="219" t="s">
        <v>150</v>
      </c>
      <c r="R7" s="180" t="s">
        <v>214</v>
      </c>
      <c r="S7" s="180"/>
      <c r="T7" s="180"/>
      <c r="U7" s="180"/>
      <c r="V7" s="180"/>
      <c r="W7" s="180"/>
      <c r="X7" s="180"/>
      <c r="Y7" s="180"/>
      <c r="Z7" s="180"/>
      <c r="AA7" s="180"/>
      <c r="AB7" s="180"/>
      <c r="AC7" s="181"/>
    </row>
    <row r="8" s="107" customFormat="true" ht="19.5" hidden="false" customHeight="true" outlineLevel="0" collapsed="false">
      <c r="B8" s="177" t="s">
        <v>215</v>
      </c>
      <c r="C8" s="177"/>
      <c r="D8" s="177"/>
      <c r="E8" s="177"/>
      <c r="F8" s="177"/>
      <c r="G8" s="360" t="s">
        <v>150</v>
      </c>
      <c r="H8" s="182" t="s">
        <v>216</v>
      </c>
      <c r="I8" s="182"/>
      <c r="J8" s="182"/>
      <c r="K8" s="182"/>
      <c r="L8" s="182"/>
      <c r="M8" s="182"/>
      <c r="N8" s="182"/>
      <c r="O8" s="182"/>
      <c r="P8" s="182"/>
      <c r="Q8" s="361" t="s">
        <v>150</v>
      </c>
      <c r="R8" s="182" t="s">
        <v>217</v>
      </c>
      <c r="S8" s="182"/>
      <c r="T8" s="182"/>
      <c r="U8" s="182"/>
      <c r="V8" s="182"/>
      <c r="W8" s="182"/>
      <c r="X8" s="182"/>
      <c r="Y8" s="182"/>
      <c r="Z8" s="182"/>
      <c r="AA8" s="182"/>
      <c r="AB8" s="182"/>
      <c r="AC8" s="337"/>
    </row>
    <row r="9" s="107" customFormat="true" ht="19.5" hidden="false" customHeight="true" outlineLevel="0" collapsed="false">
      <c r="B9" s="177"/>
      <c r="C9" s="177"/>
      <c r="D9" s="177"/>
      <c r="E9" s="177"/>
      <c r="F9" s="177"/>
      <c r="G9" s="231" t="s">
        <v>150</v>
      </c>
      <c r="H9" s="186" t="s">
        <v>218</v>
      </c>
      <c r="I9" s="186"/>
      <c r="J9" s="186"/>
      <c r="K9" s="186"/>
      <c r="L9" s="186"/>
      <c r="M9" s="186"/>
      <c r="N9" s="186"/>
      <c r="O9" s="186"/>
      <c r="P9" s="186"/>
      <c r="Q9" s="186"/>
      <c r="R9" s="186"/>
      <c r="S9" s="186"/>
      <c r="T9" s="186"/>
      <c r="U9" s="186"/>
      <c r="V9" s="186"/>
      <c r="W9" s="186"/>
      <c r="X9" s="186"/>
      <c r="Y9" s="186"/>
      <c r="Z9" s="186"/>
      <c r="AA9" s="186"/>
      <c r="AB9" s="186"/>
      <c r="AC9" s="383"/>
    </row>
    <row r="10" s="107" customFormat="true" ht="13.5" hidden="false" customHeight="false" outlineLevel="0" collapsed="false"/>
    <row r="11" s="107" customFormat="true" ht="13.5" hidden="false" customHeight="false" outlineLevel="0" collapsed="false">
      <c r="B11" s="107" t="s">
        <v>972</v>
      </c>
    </row>
    <row r="12" s="107" customFormat="true" ht="13.5" hidden="false" customHeight="false" outlineLevel="0" collapsed="false"/>
    <row r="13" s="107" customFormat="true" ht="17.25" hidden="false" customHeight="true" outlineLevel="0" collapsed="false">
      <c r="B13" s="226" t="s">
        <v>973</v>
      </c>
    </row>
    <row r="14" s="107" customFormat="true" ht="6.75" hidden="false" customHeight="true" outlineLevel="0" collapsed="false">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0"/>
      <c r="Z14" s="191"/>
      <c r="AA14" s="191"/>
      <c r="AB14" s="191"/>
      <c r="AC14" s="192"/>
    </row>
    <row r="15" s="107" customFormat="true" ht="13.5" hidden="false" customHeight="false" outlineLevel="0" collapsed="false">
      <c r="B15" s="193"/>
      <c r="C15" s="107" t="s">
        <v>974</v>
      </c>
      <c r="Y15" s="193"/>
      <c r="AC15" s="195"/>
    </row>
    <row r="16" s="107" customFormat="true" ht="6.75" hidden="false" customHeight="true" outlineLevel="0" collapsed="false">
      <c r="B16" s="193"/>
      <c r="Y16" s="193"/>
      <c r="AC16" s="195"/>
    </row>
    <row r="17" s="107" customFormat="true" ht="19.5" hidden="false" customHeight="true" outlineLevel="0" collapsed="false">
      <c r="B17" s="193"/>
      <c r="C17" s="179"/>
      <c r="D17" s="179"/>
      <c r="E17" s="179"/>
      <c r="F17" s="179"/>
      <c r="G17" s="179"/>
      <c r="H17" s="179"/>
      <c r="I17" s="179"/>
      <c r="J17" s="179"/>
      <c r="K17" s="179"/>
      <c r="L17" s="179"/>
      <c r="M17" s="179"/>
      <c r="N17" s="180" t="s">
        <v>158</v>
      </c>
      <c r="O17" s="193"/>
      <c r="U17" s="176"/>
      <c r="V17" s="176"/>
      <c r="Y17" s="193"/>
      <c r="AC17" s="195"/>
    </row>
    <row r="18" s="107" customFormat="true" ht="13.5" hidden="false" customHeight="false" outlineLevel="0" collapsed="false">
      <c r="B18" s="193"/>
      <c r="L18" s="176"/>
      <c r="Q18" s="176"/>
      <c r="W18" s="176"/>
      <c r="Y18" s="193"/>
      <c r="AC18" s="195"/>
    </row>
    <row r="19" s="107" customFormat="true" ht="13.5" hidden="false" customHeight="false" outlineLevel="0" collapsed="false">
      <c r="B19" s="193"/>
      <c r="C19" s="107" t="s">
        <v>975</v>
      </c>
      <c r="Y19" s="193"/>
      <c r="AC19" s="195"/>
    </row>
    <row r="20" s="107" customFormat="true" ht="6.75" hidden="false" customHeight="true" outlineLevel="0" collapsed="false">
      <c r="B20" s="193"/>
      <c r="Y20" s="193"/>
      <c r="AC20" s="195"/>
    </row>
    <row r="21" s="107" customFormat="true" ht="19.5" hidden="false" customHeight="true" outlineLevel="0" collapsed="false">
      <c r="B21" s="193"/>
      <c r="C21" s="179"/>
      <c r="D21" s="179"/>
      <c r="E21" s="179"/>
      <c r="F21" s="179"/>
      <c r="G21" s="179"/>
      <c r="H21" s="179"/>
      <c r="I21" s="179"/>
      <c r="J21" s="179"/>
      <c r="K21" s="179"/>
      <c r="L21" s="179"/>
      <c r="M21" s="179"/>
      <c r="N21" s="180" t="s">
        <v>158</v>
      </c>
      <c r="O21" s="193"/>
      <c r="U21" s="176"/>
      <c r="V21" s="176"/>
      <c r="Y21" s="193"/>
      <c r="AC21" s="195"/>
    </row>
    <row r="22" s="107" customFormat="true" ht="13.5" hidden="false" customHeight="false" outlineLevel="0" collapsed="false">
      <c r="B22" s="193"/>
      <c r="L22" s="176"/>
      <c r="Q22" s="176"/>
      <c r="W22" s="176"/>
      <c r="Y22" s="193"/>
      <c r="AC22" s="195"/>
    </row>
    <row r="23" s="107" customFormat="true" ht="13.5" hidden="false" customHeight="false" outlineLevel="0" collapsed="false">
      <c r="B23" s="193"/>
      <c r="C23" s="107" t="s">
        <v>976</v>
      </c>
      <c r="L23" s="176"/>
      <c r="Q23" s="176"/>
      <c r="W23" s="176"/>
      <c r="Y23" s="193"/>
      <c r="Z23" s="194" t="s">
        <v>219</v>
      </c>
      <c r="AA23" s="194" t="s">
        <v>220</v>
      </c>
      <c r="AB23" s="194" t="s">
        <v>221</v>
      </c>
      <c r="AC23" s="195"/>
    </row>
    <row r="24" s="107" customFormat="true" ht="7.5" hidden="false" customHeight="true" outlineLevel="0" collapsed="false">
      <c r="B24" s="193"/>
      <c r="L24" s="176"/>
      <c r="Q24" s="176"/>
      <c r="W24" s="176"/>
      <c r="Y24" s="193"/>
      <c r="AC24" s="195"/>
    </row>
    <row r="25" s="107" customFormat="true" ht="19.5" hidden="false" customHeight="true" outlineLevel="0" collapsed="false">
      <c r="B25" s="193"/>
      <c r="C25" s="179"/>
      <c r="D25" s="179"/>
      <c r="E25" s="179"/>
      <c r="F25" s="179"/>
      <c r="G25" s="179"/>
      <c r="H25" s="179"/>
      <c r="I25" s="179"/>
      <c r="J25" s="179"/>
      <c r="K25" s="179"/>
      <c r="L25" s="179"/>
      <c r="M25" s="179"/>
      <c r="N25" s="181" t="s">
        <v>17</v>
      </c>
      <c r="P25" s="107" t="s">
        <v>977</v>
      </c>
      <c r="Q25" s="176"/>
      <c r="S25" s="107" t="s">
        <v>978</v>
      </c>
      <c r="W25" s="176"/>
      <c r="Y25" s="196"/>
      <c r="Z25" s="221" t="s">
        <v>150</v>
      </c>
      <c r="AA25" s="221" t="s">
        <v>220</v>
      </c>
      <c r="AB25" s="221" t="s">
        <v>150</v>
      </c>
      <c r="AC25" s="195"/>
    </row>
    <row r="26" s="107" customFormat="true" ht="13.5" hidden="false" customHeight="false" outlineLevel="0" collapsed="false">
      <c r="B26" s="193"/>
      <c r="L26" s="176"/>
      <c r="Q26" s="176"/>
      <c r="W26" s="176"/>
      <c r="Y26" s="193"/>
      <c r="AC26" s="195"/>
    </row>
    <row r="27" s="107" customFormat="true" ht="13.5" hidden="false" customHeight="false" outlineLevel="0" collapsed="false">
      <c r="B27" s="193"/>
      <c r="C27" s="107" t="s">
        <v>979</v>
      </c>
      <c r="Y27" s="193"/>
      <c r="AC27" s="195"/>
    </row>
    <row r="28" s="107" customFormat="true" ht="6.75" hidden="false" customHeight="true" outlineLevel="0" collapsed="false">
      <c r="B28" s="193"/>
      <c r="Y28" s="193"/>
      <c r="AC28" s="195"/>
    </row>
    <row r="29" s="107" customFormat="true" ht="19.5" hidden="false" customHeight="true" outlineLevel="0" collapsed="false">
      <c r="B29" s="193" t="s">
        <v>225</v>
      </c>
      <c r="C29" s="177" t="s">
        <v>226</v>
      </c>
      <c r="D29" s="177"/>
      <c r="E29" s="177"/>
      <c r="F29" s="177"/>
      <c r="G29" s="177"/>
      <c r="H29" s="177"/>
      <c r="I29" s="178"/>
      <c r="J29" s="178"/>
      <c r="K29" s="178"/>
      <c r="L29" s="178"/>
      <c r="M29" s="178"/>
      <c r="N29" s="178"/>
      <c r="O29" s="178"/>
      <c r="P29" s="178"/>
      <c r="Q29" s="178"/>
      <c r="R29" s="178"/>
      <c r="S29" s="178"/>
      <c r="T29" s="178"/>
      <c r="U29" s="178"/>
      <c r="V29" s="178"/>
      <c r="W29" s="178"/>
      <c r="X29" s="198"/>
      <c r="Y29" s="199"/>
      <c r="Z29" s="198"/>
      <c r="AA29" s="198"/>
      <c r="AB29" s="198"/>
      <c r="AC29" s="195"/>
    </row>
    <row r="30" s="107" customFormat="true" ht="19.5" hidden="false" customHeight="true" outlineLevel="0" collapsed="false">
      <c r="B30" s="193" t="s">
        <v>225</v>
      </c>
      <c r="C30" s="177" t="s">
        <v>227</v>
      </c>
      <c r="D30" s="177"/>
      <c r="E30" s="177"/>
      <c r="F30" s="177"/>
      <c r="G30" s="177"/>
      <c r="H30" s="177"/>
      <c r="I30" s="178"/>
      <c r="J30" s="178"/>
      <c r="K30" s="178"/>
      <c r="L30" s="178"/>
      <c r="M30" s="178"/>
      <c r="N30" s="178"/>
      <c r="O30" s="178"/>
      <c r="P30" s="178"/>
      <c r="Q30" s="178"/>
      <c r="R30" s="178"/>
      <c r="S30" s="178"/>
      <c r="T30" s="178"/>
      <c r="U30" s="178"/>
      <c r="V30" s="178"/>
      <c r="W30" s="178"/>
      <c r="X30" s="198"/>
      <c r="Y30" s="199"/>
      <c r="Z30" s="198"/>
      <c r="AA30" s="198"/>
      <c r="AB30" s="198"/>
      <c r="AC30" s="195"/>
    </row>
    <row r="31" s="107" customFormat="true" ht="19.5" hidden="false" customHeight="true" outlineLevel="0" collapsed="false">
      <c r="B31" s="193" t="s">
        <v>225</v>
      </c>
      <c r="C31" s="177" t="s">
        <v>228</v>
      </c>
      <c r="D31" s="177"/>
      <c r="E31" s="177"/>
      <c r="F31" s="177"/>
      <c r="G31" s="177"/>
      <c r="H31" s="177"/>
      <c r="I31" s="178"/>
      <c r="J31" s="178"/>
      <c r="K31" s="178"/>
      <c r="L31" s="178"/>
      <c r="M31" s="178"/>
      <c r="N31" s="178"/>
      <c r="O31" s="178"/>
      <c r="P31" s="178"/>
      <c r="Q31" s="178"/>
      <c r="R31" s="178"/>
      <c r="S31" s="178"/>
      <c r="T31" s="178"/>
      <c r="U31" s="178"/>
      <c r="V31" s="178"/>
      <c r="W31" s="178"/>
      <c r="X31" s="198"/>
      <c r="Y31" s="199"/>
      <c r="Z31" s="198"/>
      <c r="AA31" s="198"/>
      <c r="AB31" s="198"/>
      <c r="AC31" s="195"/>
    </row>
    <row r="32" s="107" customFormat="true" ht="13.5" hidden="false" customHeight="true" outlineLevel="0" collapsed="false">
      <c r="B32" s="193"/>
      <c r="C32" s="176"/>
      <c r="D32" s="176"/>
      <c r="E32" s="176"/>
      <c r="F32" s="176"/>
      <c r="G32" s="176"/>
      <c r="H32" s="176"/>
      <c r="I32" s="176"/>
      <c r="J32" s="176"/>
      <c r="K32" s="176"/>
      <c r="L32" s="176"/>
      <c r="M32" s="176"/>
      <c r="N32" s="176"/>
      <c r="O32" s="176"/>
      <c r="Y32" s="193"/>
      <c r="Z32" s="194" t="s">
        <v>219</v>
      </c>
      <c r="AA32" s="194" t="s">
        <v>220</v>
      </c>
      <c r="AB32" s="194" t="s">
        <v>221</v>
      </c>
      <c r="AC32" s="195"/>
    </row>
    <row r="33" s="107" customFormat="true" ht="19.5" hidden="false" customHeight="true" outlineLevel="0" collapsed="false">
      <c r="B33" s="193"/>
      <c r="C33" s="107" t="s">
        <v>980</v>
      </c>
      <c r="D33" s="176"/>
      <c r="E33" s="176"/>
      <c r="F33" s="176"/>
      <c r="G33" s="176"/>
      <c r="H33" s="176"/>
      <c r="I33" s="176"/>
      <c r="J33" s="176"/>
      <c r="K33" s="176"/>
      <c r="L33" s="176"/>
      <c r="M33" s="176"/>
      <c r="N33" s="176"/>
      <c r="O33" s="176"/>
      <c r="Y33" s="196"/>
      <c r="Z33" s="221" t="s">
        <v>150</v>
      </c>
      <c r="AA33" s="221" t="s">
        <v>220</v>
      </c>
      <c r="AB33" s="221" t="s">
        <v>150</v>
      </c>
      <c r="AC33" s="195"/>
    </row>
    <row r="34" s="107" customFormat="true" ht="13.5" hidden="false" customHeight="true" outlineLevel="0" collapsed="false">
      <c r="B34" s="193"/>
      <c r="C34" s="253"/>
      <c r="D34" s="176"/>
      <c r="E34" s="176"/>
      <c r="F34" s="176"/>
      <c r="G34" s="176"/>
      <c r="H34" s="176"/>
      <c r="I34" s="176"/>
      <c r="J34" s="176"/>
      <c r="K34" s="176"/>
      <c r="L34" s="176"/>
      <c r="M34" s="176"/>
      <c r="N34" s="176"/>
      <c r="O34" s="176"/>
      <c r="Y34" s="193"/>
      <c r="Z34" s="194"/>
      <c r="AA34" s="194"/>
      <c r="AB34" s="194"/>
      <c r="AC34" s="195"/>
    </row>
    <row r="35" s="107" customFormat="true" ht="27.75" hidden="false" customHeight="true" outlineLevel="0" collapsed="false">
      <c r="B35" s="193"/>
      <c r="C35" s="200" t="s">
        <v>981</v>
      </c>
      <c r="D35" s="200"/>
      <c r="E35" s="200"/>
      <c r="F35" s="200"/>
      <c r="G35" s="200"/>
      <c r="H35" s="200"/>
      <c r="I35" s="200"/>
      <c r="J35" s="200"/>
      <c r="K35" s="200"/>
      <c r="L35" s="200"/>
      <c r="M35" s="200"/>
      <c r="N35" s="200"/>
      <c r="O35" s="200"/>
      <c r="P35" s="200"/>
      <c r="Q35" s="200"/>
      <c r="R35" s="200"/>
      <c r="S35" s="200"/>
      <c r="T35" s="200"/>
      <c r="U35" s="200"/>
      <c r="V35" s="200"/>
      <c r="W35" s="200"/>
      <c r="X35" s="200"/>
      <c r="Y35" s="196"/>
      <c r="Z35" s="221" t="s">
        <v>150</v>
      </c>
      <c r="AA35" s="221" t="s">
        <v>220</v>
      </c>
      <c r="AB35" s="221" t="s">
        <v>150</v>
      </c>
      <c r="AC35" s="195"/>
    </row>
    <row r="36" s="107" customFormat="true" ht="9" hidden="false" customHeight="true" outlineLevel="0" collapsed="false">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5"/>
      <c r="Z36" s="226"/>
      <c r="AA36" s="226"/>
      <c r="AB36" s="226"/>
      <c r="AC36" s="227"/>
    </row>
    <row r="37" s="107" customFormat="true" ht="13.5" hidden="false" customHeight="false" outlineLevel="0" collapsed="false"/>
    <row r="38" s="107" customFormat="true" ht="16.5" hidden="false" customHeight="true" outlineLevel="0" collapsed="false">
      <c r="B38" s="226" t="s">
        <v>982</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s="107" customFormat="true" ht="13.5" hidden="false" customHeight="false" outlineLevel="0" collapsed="false">
      <c r="A39" s="195"/>
      <c r="B39" s="193"/>
      <c r="C39" s="191"/>
      <c r="Y39" s="193"/>
      <c r="AC39" s="195"/>
    </row>
    <row r="40" s="107" customFormat="true" ht="13.5" hidden="false" customHeight="false" outlineLevel="0" collapsed="false">
      <c r="B40" s="193"/>
      <c r="Y40" s="193"/>
      <c r="Z40" s="194" t="s">
        <v>219</v>
      </c>
      <c r="AA40" s="194" t="s">
        <v>220</v>
      </c>
      <c r="AB40" s="194" t="s">
        <v>221</v>
      </c>
      <c r="AC40" s="195"/>
    </row>
    <row r="41" s="107" customFormat="true" ht="19.5" hidden="false" customHeight="true" outlineLevel="0" collapsed="false">
      <c r="B41" s="193"/>
      <c r="C41" s="107" t="s">
        <v>222</v>
      </c>
      <c r="D41" s="176"/>
      <c r="E41" s="176"/>
      <c r="F41" s="176"/>
      <c r="G41" s="176"/>
      <c r="H41" s="176"/>
      <c r="I41" s="176"/>
      <c r="J41" s="176"/>
      <c r="K41" s="176"/>
      <c r="L41" s="176"/>
      <c r="M41" s="176"/>
      <c r="N41" s="176"/>
      <c r="O41" s="176"/>
      <c r="Y41" s="196"/>
      <c r="Z41" s="221" t="s">
        <v>150</v>
      </c>
      <c r="AA41" s="221" t="s">
        <v>220</v>
      </c>
      <c r="AB41" s="221" t="s">
        <v>150</v>
      </c>
      <c r="AC41" s="195"/>
    </row>
    <row r="42" s="107" customFormat="true" ht="13.5" hidden="false" customHeight="false" outlineLevel="0" collapsed="false">
      <c r="B42" s="193"/>
      <c r="D42" s="176"/>
      <c r="E42" s="176"/>
      <c r="F42" s="176"/>
      <c r="G42" s="176"/>
      <c r="H42" s="176"/>
      <c r="I42" s="176"/>
      <c r="J42" s="176"/>
      <c r="K42" s="176"/>
      <c r="L42" s="176"/>
      <c r="M42" s="176"/>
      <c r="N42" s="176"/>
      <c r="O42" s="176"/>
      <c r="Y42" s="197"/>
      <c r="Z42" s="344"/>
      <c r="AA42" s="344"/>
      <c r="AB42" s="344"/>
      <c r="AC42" s="195"/>
    </row>
    <row r="43" s="107" customFormat="true" ht="19.5" hidden="false" customHeight="true" outlineLevel="0" collapsed="false">
      <c r="B43" s="193"/>
      <c r="C43" s="107" t="s">
        <v>223</v>
      </c>
      <c r="D43" s="176"/>
      <c r="E43" s="176"/>
      <c r="F43" s="176"/>
      <c r="G43" s="176"/>
      <c r="H43" s="176"/>
      <c r="I43" s="176"/>
      <c r="J43" s="176"/>
      <c r="K43" s="176"/>
      <c r="L43" s="176"/>
      <c r="M43" s="176"/>
      <c r="N43" s="176"/>
      <c r="O43" s="176"/>
      <c r="Y43" s="196"/>
      <c r="Z43" s="221" t="s">
        <v>150</v>
      </c>
      <c r="AA43" s="221" t="s">
        <v>220</v>
      </c>
      <c r="AB43" s="221" t="s">
        <v>150</v>
      </c>
      <c r="AC43" s="195"/>
    </row>
    <row r="44" s="107" customFormat="true" ht="13.5" hidden="false" customHeight="false" outlineLevel="0" collapsed="false">
      <c r="B44" s="193"/>
      <c r="L44" s="176"/>
      <c r="Q44" s="176"/>
      <c r="W44" s="176"/>
      <c r="Y44" s="193"/>
      <c r="AC44" s="195"/>
    </row>
    <row r="45" s="107" customFormat="true" ht="13.5" hidden="false" customHeight="false" outlineLevel="0" collapsed="false">
      <c r="B45" s="193"/>
      <c r="C45" s="107" t="s">
        <v>224</v>
      </c>
      <c r="Y45" s="193"/>
      <c r="AC45" s="195"/>
    </row>
    <row r="46" s="107" customFormat="true" ht="6.75" hidden="false" customHeight="true" outlineLevel="0" collapsed="false">
      <c r="B46" s="193"/>
      <c r="Y46" s="193"/>
      <c r="AC46" s="195"/>
    </row>
    <row r="47" s="107" customFormat="true" ht="23.25" hidden="false" customHeight="true" outlineLevel="0" collapsed="false">
      <c r="B47" s="193" t="s">
        <v>225</v>
      </c>
      <c r="C47" s="177" t="s">
        <v>226</v>
      </c>
      <c r="D47" s="177"/>
      <c r="E47" s="177"/>
      <c r="F47" s="177"/>
      <c r="G47" s="177"/>
      <c r="H47" s="177"/>
      <c r="I47" s="177"/>
      <c r="J47" s="177"/>
      <c r="K47" s="177"/>
      <c r="L47" s="177"/>
      <c r="M47" s="177"/>
      <c r="N47" s="177"/>
      <c r="O47" s="177"/>
      <c r="P47" s="177"/>
      <c r="Q47" s="177"/>
      <c r="R47" s="177"/>
      <c r="S47" s="177"/>
      <c r="T47" s="177"/>
      <c r="U47" s="177"/>
      <c r="V47" s="177"/>
      <c r="W47" s="177"/>
      <c r="X47" s="198"/>
      <c r="Y47" s="199"/>
      <c r="Z47" s="198"/>
      <c r="AA47" s="198"/>
      <c r="AB47" s="198"/>
      <c r="AC47" s="195"/>
    </row>
    <row r="48" s="107" customFormat="true" ht="23.25" hidden="false" customHeight="true" outlineLevel="0" collapsed="false">
      <c r="B48" s="193" t="s">
        <v>225</v>
      </c>
      <c r="C48" s="177" t="s">
        <v>227</v>
      </c>
      <c r="D48" s="177"/>
      <c r="E48" s="177"/>
      <c r="F48" s="177"/>
      <c r="G48" s="177"/>
      <c r="H48" s="177"/>
      <c r="I48" s="177"/>
      <c r="J48" s="177"/>
      <c r="K48" s="177"/>
      <c r="L48" s="177"/>
      <c r="M48" s="177"/>
      <c r="N48" s="177"/>
      <c r="O48" s="177"/>
      <c r="P48" s="177"/>
      <c r="Q48" s="177"/>
      <c r="R48" s="177"/>
      <c r="S48" s="177"/>
      <c r="T48" s="177"/>
      <c r="U48" s="177"/>
      <c r="V48" s="177"/>
      <c r="W48" s="177"/>
      <c r="X48" s="198"/>
      <c r="Y48" s="199"/>
      <c r="Z48" s="198"/>
      <c r="AA48" s="198"/>
      <c r="AB48" s="198"/>
      <c r="AC48" s="195"/>
    </row>
    <row r="49" s="107" customFormat="true" ht="23.25" hidden="false" customHeight="true" outlineLevel="0" collapsed="false">
      <c r="B49" s="193" t="s">
        <v>225</v>
      </c>
      <c r="C49" s="177" t="s">
        <v>228</v>
      </c>
      <c r="D49" s="177"/>
      <c r="E49" s="177"/>
      <c r="F49" s="177"/>
      <c r="G49" s="177"/>
      <c r="H49" s="177"/>
      <c r="I49" s="177"/>
      <c r="J49" s="177"/>
      <c r="K49" s="177"/>
      <c r="L49" s="177"/>
      <c r="M49" s="177"/>
      <c r="N49" s="177"/>
      <c r="O49" s="177"/>
      <c r="P49" s="177"/>
      <c r="Q49" s="177"/>
      <c r="R49" s="177"/>
      <c r="S49" s="177"/>
      <c r="T49" s="177"/>
      <c r="U49" s="177"/>
      <c r="V49" s="177"/>
      <c r="W49" s="177"/>
      <c r="X49" s="198"/>
      <c r="Y49" s="199"/>
      <c r="Z49" s="198"/>
      <c r="AA49" s="198"/>
      <c r="AB49" s="198"/>
      <c r="AC49" s="195"/>
    </row>
    <row r="50" s="107" customFormat="true" ht="13.5" hidden="false" customHeight="false" outlineLevel="0" collapsed="false">
      <c r="B50" s="193"/>
      <c r="C50" s="176"/>
      <c r="D50" s="176"/>
      <c r="E50" s="176"/>
      <c r="F50" s="176"/>
      <c r="G50" s="176"/>
      <c r="H50" s="176"/>
      <c r="I50" s="198"/>
      <c r="J50" s="198"/>
      <c r="K50" s="198"/>
      <c r="L50" s="198"/>
      <c r="M50" s="198"/>
      <c r="N50" s="198"/>
      <c r="O50" s="198"/>
      <c r="P50" s="198"/>
      <c r="Q50" s="198"/>
      <c r="R50" s="198"/>
      <c r="S50" s="198"/>
      <c r="T50" s="198"/>
      <c r="U50" s="198"/>
      <c r="V50" s="198"/>
      <c r="W50" s="198"/>
      <c r="X50" s="198"/>
      <c r="Y50" s="199"/>
      <c r="Z50" s="198"/>
      <c r="AA50" s="198"/>
      <c r="AB50" s="198"/>
      <c r="AC50" s="195"/>
    </row>
    <row r="51" s="107" customFormat="true" ht="27" hidden="false" customHeight="true" outlineLevel="0" collapsed="false">
      <c r="B51" s="193"/>
      <c r="C51" s="200" t="s">
        <v>229</v>
      </c>
      <c r="D51" s="200"/>
      <c r="E51" s="200"/>
      <c r="F51" s="200"/>
      <c r="G51" s="200"/>
      <c r="H51" s="200"/>
      <c r="I51" s="200"/>
      <c r="J51" s="200"/>
      <c r="K51" s="200"/>
      <c r="L51" s="200"/>
      <c r="M51" s="200"/>
      <c r="N51" s="200"/>
      <c r="O51" s="200"/>
      <c r="P51" s="200"/>
      <c r="Q51" s="200"/>
      <c r="R51" s="200"/>
      <c r="S51" s="200"/>
      <c r="T51" s="200"/>
      <c r="U51" s="200"/>
      <c r="V51" s="200"/>
      <c r="W51" s="200"/>
      <c r="X51" s="200"/>
      <c r="Y51" s="202"/>
      <c r="Z51" s="194" t="s">
        <v>219</v>
      </c>
      <c r="AA51" s="194" t="s">
        <v>220</v>
      </c>
      <c r="AB51" s="194" t="s">
        <v>221</v>
      </c>
      <c r="AC51" s="195"/>
    </row>
    <row r="52" s="107" customFormat="true" ht="6" hidden="false" customHeight="true" outlineLevel="0" collapsed="false">
      <c r="B52" s="193"/>
      <c r="C52" s="176"/>
      <c r="D52" s="176"/>
      <c r="E52" s="176"/>
      <c r="F52" s="176"/>
      <c r="G52" s="176"/>
      <c r="H52" s="176"/>
      <c r="I52" s="176"/>
      <c r="J52" s="176"/>
      <c r="K52" s="176"/>
      <c r="L52" s="176"/>
      <c r="M52" s="176"/>
      <c r="N52" s="176"/>
      <c r="O52" s="176"/>
      <c r="Y52" s="193"/>
      <c r="AC52" s="195"/>
    </row>
    <row r="53" s="107" customFormat="true" ht="19.5" hidden="false" customHeight="true" outlineLevel="0" collapsed="false">
      <c r="B53" s="193"/>
      <c r="D53" s="107" t="s">
        <v>983</v>
      </c>
      <c r="E53" s="176"/>
      <c r="F53" s="176"/>
      <c r="G53" s="176"/>
      <c r="H53" s="176"/>
      <c r="I53" s="176"/>
      <c r="J53" s="176"/>
      <c r="K53" s="176"/>
      <c r="L53" s="176"/>
      <c r="M53" s="176"/>
      <c r="N53" s="176"/>
      <c r="O53" s="176"/>
      <c r="Y53" s="196"/>
      <c r="Z53" s="221" t="s">
        <v>150</v>
      </c>
      <c r="AA53" s="221" t="s">
        <v>220</v>
      </c>
      <c r="AB53" s="221" t="s">
        <v>150</v>
      </c>
      <c r="AC53" s="195"/>
    </row>
    <row r="54" s="107" customFormat="true" ht="6.75" hidden="false" customHeight="true" outlineLevel="0" collapsed="false">
      <c r="B54" s="193"/>
      <c r="Y54" s="193"/>
      <c r="AC54" s="195"/>
    </row>
    <row r="55" s="198" customFormat="true" ht="18" hidden="false" customHeight="true" outlineLevel="0" collapsed="false">
      <c r="B55" s="203"/>
      <c r="D55" s="198" t="s">
        <v>232</v>
      </c>
      <c r="Y55" s="196"/>
      <c r="Z55" s="221" t="s">
        <v>150</v>
      </c>
      <c r="AA55" s="221" t="s">
        <v>220</v>
      </c>
      <c r="AB55" s="221" t="s">
        <v>150</v>
      </c>
      <c r="AC55" s="204"/>
    </row>
    <row r="56" s="107" customFormat="true" ht="6.75" hidden="false" customHeight="true" outlineLevel="0" collapsed="false">
      <c r="B56" s="193"/>
      <c r="Y56" s="193"/>
      <c r="AC56" s="195"/>
    </row>
    <row r="57" s="198" customFormat="true" ht="18" hidden="false" customHeight="true" outlineLevel="0" collapsed="false">
      <c r="B57" s="203"/>
      <c r="D57" s="198" t="s">
        <v>984</v>
      </c>
      <c r="Y57" s="196"/>
      <c r="Z57" s="221" t="s">
        <v>150</v>
      </c>
      <c r="AA57" s="221" t="s">
        <v>220</v>
      </c>
      <c r="AB57" s="221" t="s">
        <v>150</v>
      </c>
      <c r="AC57" s="204"/>
    </row>
    <row r="58" s="107" customFormat="true" ht="6.75" hidden="false" customHeight="true" outlineLevel="0" collapsed="false">
      <c r="B58" s="193"/>
      <c r="Y58" s="193"/>
      <c r="AC58" s="195"/>
    </row>
    <row r="59" s="198" customFormat="true" ht="18" hidden="false" customHeight="true" outlineLevel="0" collapsed="false">
      <c r="B59" s="203"/>
      <c r="D59" s="198" t="s">
        <v>985</v>
      </c>
      <c r="Y59" s="196"/>
      <c r="Z59" s="221" t="s">
        <v>150</v>
      </c>
      <c r="AA59" s="221" t="s">
        <v>220</v>
      </c>
      <c r="AB59" s="221" t="s">
        <v>150</v>
      </c>
      <c r="AC59" s="204"/>
    </row>
    <row r="60" s="107" customFormat="true" ht="6.75" hidden="false" customHeight="true" outlineLevel="0" collapsed="false">
      <c r="B60" s="193"/>
      <c r="Y60" s="193"/>
      <c r="AC60" s="195"/>
    </row>
    <row r="61" customFormat="false" ht="18" hidden="false" customHeight="true" outlineLevel="0" collapsed="false">
      <c r="B61" s="205"/>
      <c r="D61" s="198" t="s">
        <v>986</v>
      </c>
      <c r="Y61" s="196"/>
      <c r="Z61" s="221" t="s">
        <v>150</v>
      </c>
      <c r="AA61" s="221" t="s">
        <v>220</v>
      </c>
      <c r="AB61" s="221" t="s">
        <v>150</v>
      </c>
      <c r="AC61" s="96"/>
    </row>
    <row r="62" customFormat="false" ht="13.5" hidden="false" customHeight="false" outlineLevel="0" collapsed="false">
      <c r="B62" s="205"/>
      <c r="Y62" s="206"/>
      <c r="AC62" s="96"/>
    </row>
    <row r="63" customFormat="false" ht="27" hidden="false" customHeight="true" outlineLevel="0" collapsed="false">
      <c r="B63" s="205"/>
      <c r="C63" s="200" t="s">
        <v>237</v>
      </c>
      <c r="D63" s="200"/>
      <c r="E63" s="200"/>
      <c r="F63" s="200"/>
      <c r="G63" s="200"/>
      <c r="H63" s="200"/>
      <c r="I63" s="200"/>
      <c r="J63" s="200"/>
      <c r="K63" s="200"/>
      <c r="L63" s="200"/>
      <c r="M63" s="200"/>
      <c r="N63" s="200"/>
      <c r="O63" s="200"/>
      <c r="P63" s="200"/>
      <c r="Q63" s="200"/>
      <c r="R63" s="200"/>
      <c r="S63" s="200"/>
      <c r="T63" s="200"/>
      <c r="U63" s="200"/>
      <c r="V63" s="200"/>
      <c r="W63" s="200"/>
      <c r="X63" s="200"/>
      <c r="Y63" s="196"/>
      <c r="Z63" s="221" t="s">
        <v>150</v>
      </c>
      <c r="AA63" s="221" t="s">
        <v>220</v>
      </c>
      <c r="AB63" s="221" t="s">
        <v>150</v>
      </c>
      <c r="AC63" s="96"/>
    </row>
    <row r="64" customFormat="false" ht="13.5" hidden="false" customHeight="false" outlineLevel="0" collapsed="false">
      <c r="B64" s="205"/>
      <c r="Y64" s="330"/>
      <c r="Z64" s="104"/>
      <c r="AA64" s="104"/>
      <c r="AB64" s="104"/>
      <c r="AC64" s="105"/>
    </row>
    <row r="65" s="198" customFormat="true" ht="13.5" hidden="false" customHeight="false" outlineLevel="0" collapsed="false">
      <c r="B65" s="629" t="s">
        <v>987</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row>
    <row r="66" s="198" customFormat="true" ht="13.5" hidden="false" customHeight="false" outlineLevel="0" collapsed="false">
      <c r="B66" s="211" t="s">
        <v>988</v>
      </c>
    </row>
    <row r="67" s="198" customFormat="true" ht="13.5" hidden="false" customHeight="false" outlineLevel="0" collapsed="false">
      <c r="B67" s="211" t="s">
        <v>989</v>
      </c>
    </row>
    <row r="68" s="198" customFormat="true" ht="13.5" hidden="false" customHeight="false" outlineLevel="0" collapsed="false">
      <c r="B68" s="211" t="s">
        <v>990</v>
      </c>
    </row>
    <row r="69" s="211" customFormat="true" ht="11.25" hidden="false" customHeight="false" outlineLevel="0" collapsed="false">
      <c r="B69" s="573" t="s">
        <v>991</v>
      </c>
      <c r="C69" s="211" t="s">
        <v>992</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1" man="true" max="16383" min="0"/>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16384" min="9" style="73" width="3.5"/>
  </cols>
  <sheetData>
    <row r="1" s="107" customFormat="true" ht="13.5" hidden="false" customHeight="false" outlineLevel="0" collapsed="false"/>
    <row r="2" s="107" customFormat="true" ht="13.5" hidden="false" customHeight="false" outlineLevel="0" collapsed="false">
      <c r="B2" s="107" t="s">
        <v>993</v>
      </c>
      <c r="AA2" s="174" t="s">
        <v>994</v>
      </c>
    </row>
    <row r="3" s="107" customFormat="true" ht="8.25" hidden="false" customHeight="true" outlineLevel="0" collapsed="false"/>
    <row r="4" s="107" customFormat="true" ht="13.5" hidden="false" customHeight="false" outlineLevel="0" collapsed="false">
      <c r="B4" s="175" t="s">
        <v>995</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107" customFormat="true" ht="6.75" hidden="false" customHeight="true" outlineLevel="0" collapsed="false"/>
    <row r="6" s="107" customFormat="true" ht="18" hidden="false" customHeight="true" outlineLevel="0" collapsed="false">
      <c r="B6" s="177" t="s">
        <v>33</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107" customFormat="true" ht="19.5" hidden="false" customHeight="true" outlineLevel="0" collapsed="false">
      <c r="B7" s="177" t="s">
        <v>210</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107" customFormat="true" ht="19.5" hidden="false" customHeight="true" outlineLevel="0" collapsed="false">
      <c r="B8" s="177" t="s">
        <v>211</v>
      </c>
      <c r="C8" s="177"/>
      <c r="D8" s="177"/>
      <c r="E8" s="177"/>
      <c r="F8" s="177"/>
      <c r="G8" s="421" t="s">
        <v>996</v>
      </c>
      <c r="H8" s="421"/>
      <c r="I8" s="421"/>
      <c r="J8" s="421"/>
      <c r="K8" s="421"/>
      <c r="L8" s="421"/>
      <c r="M8" s="421"/>
      <c r="N8" s="421"/>
      <c r="O8" s="421"/>
      <c r="P8" s="421"/>
      <c r="Q8" s="421"/>
      <c r="R8" s="421"/>
      <c r="S8" s="421"/>
      <c r="T8" s="421"/>
      <c r="U8" s="421"/>
      <c r="V8" s="421"/>
      <c r="W8" s="421"/>
      <c r="X8" s="421"/>
      <c r="Y8" s="421"/>
      <c r="Z8" s="421"/>
      <c r="AA8" s="421"/>
    </row>
    <row r="9" customFormat="false" ht="19.5" hidden="false" customHeight="true" outlineLevel="0" collapsed="false">
      <c r="B9" s="179" t="s">
        <v>215</v>
      </c>
      <c r="C9" s="179"/>
      <c r="D9" s="179"/>
      <c r="E9" s="179"/>
      <c r="F9" s="179"/>
      <c r="G9" s="630" t="s">
        <v>997</v>
      </c>
      <c r="H9" s="630"/>
      <c r="I9" s="630"/>
      <c r="J9" s="630"/>
      <c r="K9" s="630"/>
      <c r="L9" s="630"/>
      <c r="M9" s="630"/>
      <c r="N9" s="630" t="s">
        <v>998</v>
      </c>
      <c r="O9" s="630"/>
      <c r="P9" s="630"/>
      <c r="Q9" s="630"/>
      <c r="R9" s="630"/>
      <c r="S9" s="630"/>
      <c r="T9" s="630"/>
      <c r="U9" s="630" t="s">
        <v>999</v>
      </c>
      <c r="V9" s="630"/>
      <c r="W9" s="630"/>
      <c r="X9" s="630"/>
      <c r="Y9" s="630"/>
      <c r="Z9" s="630"/>
      <c r="AA9" s="630"/>
    </row>
    <row r="10" customFormat="false" ht="19.5" hidden="false" customHeight="true" outlineLevel="0" collapsed="false">
      <c r="B10" s="179"/>
      <c r="C10" s="179"/>
      <c r="D10" s="179"/>
      <c r="E10" s="179"/>
      <c r="F10" s="179"/>
      <c r="G10" s="630" t="s">
        <v>1000</v>
      </c>
      <c r="H10" s="630"/>
      <c r="I10" s="630"/>
      <c r="J10" s="630"/>
      <c r="K10" s="630"/>
      <c r="L10" s="630"/>
      <c r="M10" s="630"/>
      <c r="N10" s="630" t="s">
        <v>1001</v>
      </c>
      <c r="O10" s="630"/>
      <c r="P10" s="630"/>
      <c r="Q10" s="630"/>
      <c r="R10" s="630"/>
      <c r="S10" s="630"/>
      <c r="T10" s="630"/>
      <c r="U10" s="630" t="s">
        <v>1002</v>
      </c>
      <c r="V10" s="630"/>
      <c r="W10" s="630"/>
      <c r="X10" s="630"/>
      <c r="Y10" s="630"/>
      <c r="Z10" s="630"/>
      <c r="AA10" s="630"/>
    </row>
    <row r="11" customFormat="false" ht="19.5" hidden="false" customHeight="true" outlineLevel="0" collapsed="false">
      <c r="B11" s="179"/>
      <c r="C11" s="179"/>
      <c r="D11" s="179"/>
      <c r="E11" s="179"/>
      <c r="F11" s="179"/>
      <c r="G11" s="630" t="s">
        <v>1003</v>
      </c>
      <c r="H11" s="630"/>
      <c r="I11" s="630"/>
      <c r="J11" s="630"/>
      <c r="K11" s="630"/>
      <c r="L11" s="630"/>
      <c r="M11" s="630"/>
      <c r="N11" s="630" t="s">
        <v>1004</v>
      </c>
      <c r="O11" s="630"/>
      <c r="P11" s="630"/>
      <c r="Q11" s="630"/>
      <c r="R11" s="630"/>
      <c r="S11" s="630"/>
      <c r="T11" s="630"/>
      <c r="U11" s="630" t="s">
        <v>1005</v>
      </c>
      <c r="V11" s="630"/>
      <c r="W11" s="630"/>
      <c r="X11" s="630"/>
      <c r="Y11" s="630"/>
      <c r="Z11" s="630"/>
      <c r="AA11" s="630"/>
    </row>
    <row r="12" customFormat="false" ht="19.5" hidden="false" customHeight="true" outlineLevel="0" collapsed="false">
      <c r="B12" s="179"/>
      <c r="C12" s="179"/>
      <c r="D12" s="179"/>
      <c r="E12" s="179"/>
      <c r="F12" s="179"/>
      <c r="G12" s="630" t="s">
        <v>1006</v>
      </c>
      <c r="H12" s="630"/>
      <c r="I12" s="630"/>
      <c r="J12" s="630"/>
      <c r="K12" s="630"/>
      <c r="L12" s="630"/>
      <c r="M12" s="630"/>
      <c r="N12" s="630" t="s">
        <v>1007</v>
      </c>
      <c r="O12" s="630"/>
      <c r="P12" s="630"/>
      <c r="Q12" s="630"/>
      <c r="R12" s="630"/>
      <c r="S12" s="630"/>
      <c r="T12" s="630"/>
      <c r="U12" s="631" t="s">
        <v>1008</v>
      </c>
      <c r="V12" s="631"/>
      <c r="W12" s="631"/>
      <c r="X12" s="631"/>
      <c r="Y12" s="631"/>
      <c r="Z12" s="631"/>
      <c r="AA12" s="631"/>
    </row>
    <row r="13" customFormat="false" ht="19.5" hidden="false" customHeight="true" outlineLevel="0" collapsed="false">
      <c r="B13" s="179"/>
      <c r="C13" s="179"/>
      <c r="D13" s="179"/>
      <c r="E13" s="179"/>
      <c r="F13" s="179"/>
      <c r="G13" s="630" t="s">
        <v>1009</v>
      </c>
      <c r="H13" s="630"/>
      <c r="I13" s="630"/>
      <c r="J13" s="630"/>
      <c r="K13" s="630"/>
      <c r="L13" s="630"/>
      <c r="M13" s="630"/>
      <c r="N13" s="630" t="s">
        <v>1010</v>
      </c>
      <c r="O13" s="630"/>
      <c r="P13" s="630"/>
      <c r="Q13" s="630"/>
      <c r="R13" s="630"/>
      <c r="S13" s="630"/>
      <c r="T13" s="630"/>
      <c r="U13" s="631" t="s">
        <v>1011</v>
      </c>
      <c r="V13" s="631"/>
      <c r="W13" s="631"/>
      <c r="X13" s="631"/>
      <c r="Y13" s="631"/>
      <c r="Z13" s="631"/>
      <c r="AA13" s="631"/>
    </row>
    <row r="14" customFormat="false" ht="19.5" hidden="false" customHeight="true" outlineLevel="0" collapsed="false">
      <c r="B14" s="179"/>
      <c r="C14" s="179"/>
      <c r="D14" s="179"/>
      <c r="E14" s="179"/>
      <c r="F14" s="179"/>
      <c r="G14" s="630" t="s">
        <v>1012</v>
      </c>
      <c r="H14" s="630"/>
      <c r="I14" s="630"/>
      <c r="J14" s="630"/>
      <c r="K14" s="630"/>
      <c r="L14" s="630"/>
      <c r="M14" s="630"/>
      <c r="N14" s="630"/>
      <c r="O14" s="630"/>
      <c r="P14" s="630"/>
      <c r="Q14" s="630"/>
      <c r="R14" s="630"/>
      <c r="S14" s="630"/>
      <c r="T14" s="630"/>
      <c r="U14" s="631"/>
      <c r="V14" s="631"/>
      <c r="W14" s="631"/>
      <c r="X14" s="631"/>
      <c r="Y14" s="631"/>
      <c r="Z14" s="631"/>
      <c r="AA14" s="631"/>
    </row>
    <row r="15" customFormat="false" ht="20.25" hidden="false" customHeight="true" outlineLevel="0" collapsed="false">
      <c r="B15" s="177" t="s">
        <v>1013</v>
      </c>
      <c r="C15" s="177"/>
      <c r="D15" s="177"/>
      <c r="E15" s="177"/>
      <c r="F15" s="177"/>
      <c r="G15" s="632" t="s">
        <v>1014</v>
      </c>
      <c r="H15" s="632"/>
      <c r="I15" s="632"/>
      <c r="J15" s="632"/>
      <c r="K15" s="632"/>
      <c r="L15" s="632"/>
      <c r="M15" s="632"/>
      <c r="N15" s="632"/>
      <c r="O15" s="632"/>
      <c r="P15" s="632"/>
      <c r="Q15" s="632"/>
      <c r="R15" s="632"/>
      <c r="S15" s="632"/>
      <c r="T15" s="632"/>
      <c r="U15" s="632"/>
      <c r="V15" s="632"/>
      <c r="W15" s="632"/>
      <c r="X15" s="632"/>
      <c r="Y15" s="632"/>
      <c r="Z15" s="632"/>
      <c r="AA15" s="632"/>
    </row>
    <row r="16" s="107" customFormat="true" ht="9" hidden="false" customHeight="true" outlineLevel="0" collapsed="false"/>
    <row r="17" s="107" customFormat="true" ht="17.25" hidden="false" customHeight="true" outlineLevel="0" collapsed="false">
      <c r="B17" s="107" t="s">
        <v>1015</v>
      </c>
    </row>
    <row r="18" s="107" customFormat="true" ht="6" hidden="false" customHeight="true" outlineLevel="0" collapsed="false">
      <c r="B18" s="190"/>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2"/>
    </row>
    <row r="19" s="107" customFormat="true" ht="19.5" hidden="false" customHeight="true" outlineLevel="0" collapsed="false">
      <c r="B19" s="193"/>
      <c r="C19" s="107" t="s">
        <v>1016</v>
      </c>
      <c r="D19" s="176"/>
      <c r="E19" s="176"/>
      <c r="F19" s="176"/>
      <c r="G19" s="176"/>
      <c r="H19" s="176"/>
      <c r="I19" s="176"/>
      <c r="J19" s="176"/>
      <c r="K19" s="176"/>
      <c r="L19" s="176"/>
      <c r="M19" s="176"/>
      <c r="N19" s="176"/>
      <c r="O19" s="176"/>
      <c r="Y19" s="536" t="s">
        <v>1017</v>
      </c>
      <c r="Z19" s="536"/>
      <c r="AA19" s="195"/>
    </row>
    <row r="20" s="107" customFormat="true" ht="13.5" hidden="false" customHeight="false" outlineLevel="0" collapsed="false">
      <c r="B20" s="193"/>
      <c r="D20" s="176"/>
      <c r="E20" s="176"/>
      <c r="F20" s="176"/>
      <c r="G20" s="176"/>
      <c r="H20" s="176"/>
      <c r="I20" s="176"/>
      <c r="J20" s="176"/>
      <c r="K20" s="176"/>
      <c r="L20" s="176"/>
      <c r="M20" s="176"/>
      <c r="N20" s="176"/>
      <c r="O20" s="176"/>
      <c r="Y20" s="344"/>
      <c r="Z20" s="344"/>
      <c r="AA20" s="195"/>
    </row>
    <row r="21" s="107" customFormat="true" ht="13.5" hidden="false" customHeight="false" outlineLevel="0" collapsed="false">
      <c r="B21" s="193"/>
      <c r="C21" s="107" t="s">
        <v>1018</v>
      </c>
      <c r="D21" s="176"/>
      <c r="E21" s="176"/>
      <c r="F21" s="176"/>
      <c r="G21" s="176"/>
      <c r="H21" s="176"/>
      <c r="I21" s="176"/>
      <c r="J21" s="176"/>
      <c r="K21" s="176"/>
      <c r="L21" s="176"/>
      <c r="M21" s="176"/>
      <c r="N21" s="176"/>
      <c r="O21" s="176"/>
      <c r="Y21" s="344"/>
      <c r="Z21" s="344"/>
      <c r="AA21" s="195"/>
    </row>
    <row r="22" s="107" customFormat="true" ht="19.5" hidden="false" customHeight="true" outlineLevel="0" collapsed="false">
      <c r="B22" s="193"/>
      <c r="C22" s="107" t="s">
        <v>1019</v>
      </c>
      <c r="D22" s="176"/>
      <c r="E22" s="176"/>
      <c r="F22" s="176"/>
      <c r="G22" s="176"/>
      <c r="H22" s="176"/>
      <c r="I22" s="176"/>
      <c r="J22" s="176"/>
      <c r="K22" s="176"/>
      <c r="L22" s="176"/>
      <c r="M22" s="176"/>
      <c r="N22" s="176"/>
      <c r="O22" s="176"/>
      <c r="Y22" s="536" t="s">
        <v>1017</v>
      </c>
      <c r="Z22" s="536"/>
      <c r="AA22" s="195"/>
    </row>
    <row r="23" s="107" customFormat="true" ht="19.5" hidden="false" customHeight="true" outlineLevel="0" collapsed="false">
      <c r="B23" s="193"/>
      <c r="C23" s="107" t="s">
        <v>1020</v>
      </c>
      <c r="D23" s="176"/>
      <c r="E23" s="176"/>
      <c r="F23" s="176"/>
      <c r="G23" s="176"/>
      <c r="H23" s="176"/>
      <c r="I23" s="176"/>
      <c r="J23" s="176"/>
      <c r="K23" s="176"/>
      <c r="L23" s="176"/>
      <c r="M23" s="176"/>
      <c r="N23" s="176"/>
      <c r="O23" s="176"/>
      <c r="Y23" s="536" t="s">
        <v>1017</v>
      </c>
      <c r="Z23" s="536"/>
      <c r="AA23" s="195"/>
    </row>
    <row r="24" s="107" customFormat="true" ht="19.5" hidden="false" customHeight="true" outlineLevel="0" collapsed="false">
      <c r="B24" s="193"/>
      <c r="C24" s="107" t="s">
        <v>1021</v>
      </c>
      <c r="D24" s="176"/>
      <c r="E24" s="176"/>
      <c r="F24" s="176"/>
      <c r="G24" s="176"/>
      <c r="H24" s="176"/>
      <c r="I24" s="176"/>
      <c r="J24" s="176"/>
      <c r="K24" s="176"/>
      <c r="L24" s="176"/>
      <c r="M24" s="176"/>
      <c r="N24" s="176"/>
      <c r="O24" s="176"/>
      <c r="Y24" s="536" t="s">
        <v>1017</v>
      </c>
      <c r="Z24" s="536"/>
      <c r="AA24" s="195"/>
    </row>
    <row r="25" s="107" customFormat="true" ht="19.5" hidden="false" customHeight="true" outlineLevel="0" collapsed="false">
      <c r="B25" s="193"/>
      <c r="D25" s="237" t="s">
        <v>1022</v>
      </c>
      <c r="E25" s="237"/>
      <c r="F25" s="237"/>
      <c r="G25" s="237"/>
      <c r="H25" s="237"/>
      <c r="I25" s="237"/>
      <c r="J25" s="237"/>
      <c r="K25" s="176"/>
      <c r="L25" s="176"/>
      <c r="M25" s="176"/>
      <c r="N25" s="176"/>
      <c r="O25" s="176"/>
      <c r="Y25" s="344"/>
      <c r="Z25" s="344"/>
      <c r="AA25" s="195"/>
    </row>
    <row r="26" s="107" customFormat="true" ht="24.75" hidden="false" customHeight="true" outlineLevel="0" collapsed="false">
      <c r="B26" s="193"/>
      <c r="C26" s="107" t="s">
        <v>1023</v>
      </c>
      <c r="AA26" s="195"/>
    </row>
    <row r="27" s="107" customFormat="true" ht="6.75" hidden="false" customHeight="true" outlineLevel="0" collapsed="false">
      <c r="B27" s="193"/>
      <c r="AA27" s="195"/>
    </row>
    <row r="28" s="107" customFormat="true" ht="23.25" hidden="false" customHeight="true" outlineLevel="0" collapsed="false">
      <c r="B28" s="193" t="s">
        <v>225</v>
      </c>
      <c r="C28" s="177" t="s">
        <v>226</v>
      </c>
      <c r="D28" s="177"/>
      <c r="E28" s="177"/>
      <c r="F28" s="177"/>
      <c r="G28" s="177"/>
      <c r="H28" s="177"/>
      <c r="I28" s="181"/>
      <c r="J28" s="181"/>
      <c r="K28" s="181"/>
      <c r="L28" s="181"/>
      <c r="M28" s="181"/>
      <c r="N28" s="181"/>
      <c r="O28" s="181"/>
      <c r="P28" s="181"/>
      <c r="Q28" s="181"/>
      <c r="R28" s="181"/>
      <c r="S28" s="181"/>
      <c r="T28" s="181"/>
      <c r="U28" s="181"/>
      <c r="V28" s="181"/>
      <c r="W28" s="181"/>
      <c r="X28" s="181"/>
      <c r="Y28" s="181"/>
      <c r="Z28" s="181"/>
      <c r="AA28" s="195"/>
    </row>
    <row r="29" s="107" customFormat="true" ht="23.25" hidden="false" customHeight="true" outlineLevel="0" collapsed="false">
      <c r="B29" s="193" t="s">
        <v>225</v>
      </c>
      <c r="C29" s="177" t="s">
        <v>227</v>
      </c>
      <c r="D29" s="177"/>
      <c r="E29" s="177"/>
      <c r="F29" s="177"/>
      <c r="G29" s="177"/>
      <c r="H29" s="177"/>
      <c r="I29" s="181"/>
      <c r="J29" s="181"/>
      <c r="K29" s="181"/>
      <c r="L29" s="181"/>
      <c r="M29" s="181"/>
      <c r="N29" s="181"/>
      <c r="O29" s="181"/>
      <c r="P29" s="181"/>
      <c r="Q29" s="181"/>
      <c r="R29" s="181"/>
      <c r="S29" s="181"/>
      <c r="T29" s="181"/>
      <c r="U29" s="181"/>
      <c r="V29" s="181"/>
      <c r="W29" s="181"/>
      <c r="X29" s="181"/>
      <c r="Y29" s="181"/>
      <c r="Z29" s="181"/>
      <c r="AA29" s="195"/>
    </row>
    <row r="30" s="107" customFormat="true" ht="23.25" hidden="false" customHeight="true" outlineLevel="0" collapsed="false">
      <c r="B30" s="193" t="s">
        <v>225</v>
      </c>
      <c r="C30" s="177" t="s">
        <v>228</v>
      </c>
      <c r="D30" s="177"/>
      <c r="E30" s="177"/>
      <c r="F30" s="177"/>
      <c r="G30" s="177"/>
      <c r="H30" s="177"/>
      <c r="I30" s="181"/>
      <c r="J30" s="181"/>
      <c r="K30" s="181"/>
      <c r="L30" s="181"/>
      <c r="M30" s="181"/>
      <c r="N30" s="181"/>
      <c r="O30" s="181"/>
      <c r="P30" s="181"/>
      <c r="Q30" s="181"/>
      <c r="R30" s="181"/>
      <c r="S30" s="181"/>
      <c r="T30" s="181"/>
      <c r="U30" s="181"/>
      <c r="V30" s="181"/>
      <c r="W30" s="181"/>
      <c r="X30" s="181"/>
      <c r="Y30" s="181"/>
      <c r="Z30" s="181"/>
      <c r="AA30" s="195"/>
    </row>
    <row r="31" s="107" customFormat="true" ht="9" hidden="false" customHeight="true" outlineLevel="0" collapsed="false">
      <c r="B31" s="193"/>
      <c r="C31" s="176"/>
      <c r="D31" s="176"/>
      <c r="E31" s="176"/>
      <c r="F31" s="176"/>
      <c r="G31" s="176"/>
      <c r="H31" s="176"/>
      <c r="I31" s="198"/>
      <c r="J31" s="198"/>
      <c r="K31" s="198"/>
      <c r="L31" s="198"/>
      <c r="M31" s="198"/>
      <c r="N31" s="198"/>
      <c r="O31" s="198"/>
      <c r="P31" s="198"/>
      <c r="Q31" s="198"/>
      <c r="R31" s="198"/>
      <c r="S31" s="198"/>
      <c r="T31" s="198"/>
      <c r="U31" s="198"/>
      <c r="V31" s="198"/>
      <c r="W31" s="198"/>
      <c r="X31" s="198"/>
      <c r="Y31" s="198"/>
      <c r="Z31" s="198"/>
      <c r="AA31" s="195"/>
    </row>
    <row r="32" s="107" customFormat="true" ht="19.5" hidden="false" customHeight="true" outlineLevel="0" collapsed="false">
      <c r="B32" s="193"/>
      <c r="C32" s="107" t="s">
        <v>1024</v>
      </c>
      <c r="D32" s="176"/>
      <c r="E32" s="176"/>
      <c r="F32" s="176"/>
      <c r="G32" s="176"/>
      <c r="H32" s="176"/>
      <c r="I32" s="176"/>
      <c r="J32" s="176"/>
      <c r="K32" s="176"/>
      <c r="L32" s="176"/>
      <c r="M32" s="176"/>
      <c r="N32" s="176"/>
      <c r="O32" s="176"/>
      <c r="Y32" s="536" t="s">
        <v>1017</v>
      </c>
      <c r="Z32" s="536"/>
      <c r="AA32" s="195"/>
    </row>
    <row r="33" s="107" customFormat="true" ht="12.75" hidden="false" customHeight="true" outlineLevel="0" collapsed="false">
      <c r="B33" s="193"/>
      <c r="D33" s="176"/>
      <c r="E33" s="176"/>
      <c r="F33" s="176"/>
      <c r="G33" s="176"/>
      <c r="H33" s="176"/>
      <c r="I33" s="176"/>
      <c r="J33" s="176"/>
      <c r="K33" s="176"/>
      <c r="L33" s="176"/>
      <c r="M33" s="176"/>
      <c r="N33" s="176"/>
      <c r="O33" s="176"/>
      <c r="Y33" s="344"/>
      <c r="Z33" s="344"/>
      <c r="AA33" s="195"/>
    </row>
    <row r="34" s="107" customFormat="true" ht="19.5" hidden="false" customHeight="true" outlineLevel="0" collapsed="false">
      <c r="B34" s="193"/>
      <c r="C34" s="633" t="s">
        <v>1025</v>
      </c>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195"/>
    </row>
    <row r="35" s="107" customFormat="true" ht="19.5" hidden="false" customHeight="true" outlineLevel="0" collapsed="false">
      <c r="B35" s="193"/>
      <c r="C35" s="633" t="s">
        <v>1026</v>
      </c>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195"/>
    </row>
    <row r="36" s="107" customFormat="true" ht="19.5" hidden="false" customHeight="true" outlineLevel="0" collapsed="false">
      <c r="B36" s="193"/>
      <c r="C36" s="237" t="s">
        <v>1027</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195"/>
    </row>
    <row r="37" s="198" customFormat="true" ht="12.75" hidden="false" customHeight="true" outlineLevel="0" collapsed="false">
      <c r="A37" s="107"/>
      <c r="B37" s="193"/>
      <c r="C37" s="176"/>
      <c r="D37" s="176"/>
      <c r="E37" s="176"/>
      <c r="F37" s="176"/>
      <c r="G37" s="176"/>
      <c r="H37" s="176"/>
      <c r="I37" s="176"/>
      <c r="J37" s="176"/>
      <c r="K37" s="176"/>
      <c r="L37" s="176"/>
      <c r="M37" s="176"/>
      <c r="N37" s="176"/>
      <c r="O37" s="176"/>
      <c r="P37" s="107"/>
      <c r="Q37" s="107"/>
      <c r="R37" s="107"/>
      <c r="S37" s="107"/>
      <c r="T37" s="107"/>
      <c r="U37" s="107"/>
      <c r="V37" s="107"/>
      <c r="W37" s="107"/>
      <c r="X37" s="107"/>
      <c r="Y37" s="107"/>
      <c r="Z37" s="107"/>
      <c r="AA37" s="195"/>
      <c r="AB37" s="107"/>
      <c r="AC37" s="107"/>
      <c r="AD37" s="107"/>
      <c r="AE37" s="107"/>
      <c r="AF37" s="107"/>
      <c r="AG37" s="107"/>
      <c r="AH37" s="107"/>
      <c r="AI37" s="107"/>
      <c r="AJ37" s="107"/>
      <c r="AK37" s="107"/>
    </row>
    <row r="38" s="198" customFormat="true" ht="18" hidden="false" customHeight="true" outlineLevel="0" collapsed="false">
      <c r="A38" s="107"/>
      <c r="B38" s="193"/>
      <c r="C38" s="107"/>
      <c r="D38" s="633" t="s">
        <v>1028</v>
      </c>
      <c r="E38" s="633"/>
      <c r="F38" s="633"/>
      <c r="G38" s="633"/>
      <c r="H38" s="633"/>
      <c r="I38" s="633"/>
      <c r="J38" s="633"/>
      <c r="K38" s="633"/>
      <c r="L38" s="633"/>
      <c r="M38" s="633"/>
      <c r="N38" s="633"/>
      <c r="O38" s="633"/>
      <c r="P38" s="633"/>
      <c r="Q38" s="633"/>
      <c r="R38" s="633"/>
      <c r="S38" s="633"/>
      <c r="T38" s="633"/>
      <c r="U38" s="633"/>
      <c r="V38" s="633"/>
      <c r="W38" s="107"/>
      <c r="X38" s="107"/>
      <c r="Y38" s="536" t="s">
        <v>1017</v>
      </c>
      <c r="Z38" s="536"/>
      <c r="AA38" s="195"/>
      <c r="AB38" s="107"/>
      <c r="AC38" s="107"/>
      <c r="AD38" s="107"/>
      <c r="AE38" s="107"/>
      <c r="AF38" s="107"/>
      <c r="AG38" s="107"/>
      <c r="AH38" s="107"/>
      <c r="AI38" s="107"/>
      <c r="AJ38" s="107"/>
      <c r="AK38" s="107"/>
    </row>
    <row r="39" s="198" customFormat="true" ht="37.5" hidden="false" customHeight="true" outlineLevel="0" collapsed="false">
      <c r="B39" s="203"/>
      <c r="D39" s="633" t="s">
        <v>232</v>
      </c>
      <c r="E39" s="633"/>
      <c r="F39" s="633"/>
      <c r="G39" s="633"/>
      <c r="H39" s="633"/>
      <c r="I39" s="633"/>
      <c r="J39" s="633"/>
      <c r="K39" s="633"/>
      <c r="L39" s="633"/>
      <c r="M39" s="633"/>
      <c r="N39" s="633"/>
      <c r="O39" s="633"/>
      <c r="P39" s="633"/>
      <c r="Q39" s="633"/>
      <c r="R39" s="633"/>
      <c r="S39" s="633"/>
      <c r="T39" s="633"/>
      <c r="U39" s="633"/>
      <c r="V39" s="633"/>
      <c r="Y39" s="536" t="s">
        <v>1017</v>
      </c>
      <c r="Z39" s="536"/>
      <c r="AA39" s="204"/>
    </row>
    <row r="40" customFormat="false" ht="19.5" hidden="false" customHeight="true" outlineLevel="0" collapsed="false">
      <c r="A40" s="198"/>
      <c r="B40" s="203"/>
      <c r="C40" s="198"/>
      <c r="D40" s="633" t="s">
        <v>984</v>
      </c>
      <c r="E40" s="633"/>
      <c r="F40" s="633"/>
      <c r="G40" s="633"/>
      <c r="H40" s="633"/>
      <c r="I40" s="633"/>
      <c r="J40" s="633"/>
      <c r="K40" s="633"/>
      <c r="L40" s="633"/>
      <c r="M40" s="633"/>
      <c r="N40" s="633"/>
      <c r="O40" s="633"/>
      <c r="P40" s="633"/>
      <c r="Q40" s="633"/>
      <c r="R40" s="633"/>
      <c r="S40" s="633"/>
      <c r="T40" s="633"/>
      <c r="U40" s="633"/>
      <c r="V40" s="633"/>
      <c r="W40" s="198"/>
      <c r="X40" s="198"/>
      <c r="Y40" s="536" t="s">
        <v>1017</v>
      </c>
      <c r="Z40" s="536"/>
      <c r="AA40" s="204"/>
      <c r="AB40" s="198"/>
      <c r="AC40" s="198"/>
      <c r="AD40" s="198"/>
      <c r="AE40" s="198"/>
      <c r="AF40" s="198"/>
      <c r="AG40" s="198"/>
      <c r="AH40" s="198"/>
      <c r="AI40" s="198"/>
      <c r="AJ40" s="198"/>
      <c r="AK40" s="198"/>
    </row>
    <row r="41" s="107" customFormat="true" ht="19.5" hidden="false" customHeight="true" outlineLevel="0" collapsed="false">
      <c r="A41" s="198"/>
      <c r="B41" s="203"/>
      <c r="C41" s="198"/>
      <c r="D41" s="633" t="s">
        <v>1029</v>
      </c>
      <c r="E41" s="633"/>
      <c r="F41" s="633"/>
      <c r="G41" s="633"/>
      <c r="H41" s="633"/>
      <c r="I41" s="633"/>
      <c r="J41" s="633"/>
      <c r="K41" s="633"/>
      <c r="L41" s="633"/>
      <c r="M41" s="633"/>
      <c r="N41" s="633"/>
      <c r="O41" s="633"/>
      <c r="P41" s="633"/>
      <c r="Q41" s="633"/>
      <c r="R41" s="633"/>
      <c r="S41" s="633"/>
      <c r="T41" s="633"/>
      <c r="U41" s="633"/>
      <c r="V41" s="633"/>
      <c r="W41" s="198"/>
      <c r="X41" s="198"/>
      <c r="Y41" s="536" t="s">
        <v>1017</v>
      </c>
      <c r="Z41" s="536"/>
      <c r="AA41" s="204"/>
      <c r="AB41" s="198"/>
      <c r="AC41" s="198"/>
      <c r="AD41" s="198"/>
      <c r="AE41" s="198"/>
      <c r="AF41" s="198"/>
      <c r="AG41" s="198"/>
      <c r="AH41" s="198"/>
      <c r="AI41" s="198"/>
      <c r="AJ41" s="198"/>
      <c r="AK41" s="198"/>
    </row>
    <row r="42" s="107" customFormat="true" ht="16.5" hidden="false" customHeight="true" outlineLevel="0" collapsed="false">
      <c r="A42" s="198"/>
      <c r="B42" s="203"/>
      <c r="C42" s="198"/>
      <c r="D42" s="633" t="s">
        <v>1030</v>
      </c>
      <c r="E42" s="633"/>
      <c r="F42" s="633"/>
      <c r="G42" s="633"/>
      <c r="H42" s="633"/>
      <c r="I42" s="633"/>
      <c r="J42" s="633"/>
      <c r="K42" s="633"/>
      <c r="L42" s="633"/>
      <c r="M42" s="633"/>
      <c r="N42" s="633"/>
      <c r="O42" s="633"/>
      <c r="P42" s="633"/>
      <c r="Q42" s="633"/>
      <c r="R42" s="633"/>
      <c r="S42" s="633"/>
      <c r="T42" s="633"/>
      <c r="U42" s="633"/>
      <c r="V42" s="633"/>
      <c r="W42" s="198"/>
      <c r="X42" s="198"/>
      <c r="Y42" s="351"/>
      <c r="Z42" s="351"/>
      <c r="AA42" s="204"/>
      <c r="AB42" s="198"/>
      <c r="AC42" s="198"/>
      <c r="AD42" s="198"/>
      <c r="AE42" s="198"/>
      <c r="AF42" s="198"/>
      <c r="AG42" s="198"/>
      <c r="AH42" s="198"/>
      <c r="AI42" s="198"/>
      <c r="AJ42" s="198"/>
      <c r="AK42" s="198"/>
    </row>
    <row r="43" s="107" customFormat="true" ht="8.25" hidden="false" customHeight="true" outlineLevel="0" collapsed="false">
      <c r="A43" s="73"/>
      <c r="B43" s="207"/>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5"/>
      <c r="AB43" s="73"/>
      <c r="AC43" s="73"/>
      <c r="AD43" s="73"/>
      <c r="AE43" s="73"/>
      <c r="AF43" s="73"/>
      <c r="AG43" s="73"/>
      <c r="AH43" s="73"/>
      <c r="AI43" s="73"/>
      <c r="AJ43" s="73"/>
      <c r="AK43" s="73"/>
    </row>
    <row r="44" s="107" customFormat="true" ht="13.5" hidden="false" customHeight="false" outlineLevel="0" collapsed="false"/>
    <row r="45" s="107" customFormat="true" ht="19.5" hidden="false" customHeight="true" outlineLevel="0" collapsed="false">
      <c r="B45" s="107" t="s">
        <v>1031</v>
      </c>
    </row>
    <row r="46" s="107" customFormat="true" ht="19.5" hidden="false" customHeight="true" outlineLevel="0" collapsed="false">
      <c r="B46" s="190"/>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2"/>
    </row>
    <row r="47" s="107" customFormat="true" ht="19.5" hidden="false" customHeight="true" outlineLevel="0" collapsed="false">
      <c r="B47" s="193"/>
      <c r="C47" s="107" t="s">
        <v>1032</v>
      </c>
      <c r="D47" s="176"/>
      <c r="E47" s="176"/>
      <c r="F47" s="176"/>
      <c r="G47" s="176"/>
      <c r="H47" s="176"/>
      <c r="I47" s="176"/>
      <c r="J47" s="176"/>
      <c r="K47" s="176"/>
      <c r="L47" s="176"/>
      <c r="M47" s="176"/>
      <c r="N47" s="176"/>
      <c r="O47" s="176"/>
      <c r="Y47" s="344"/>
      <c r="Z47" s="344"/>
      <c r="AA47" s="195"/>
    </row>
    <row r="48" s="107" customFormat="true" ht="19.5" hidden="false" customHeight="true" outlineLevel="0" collapsed="false">
      <c r="B48" s="193"/>
      <c r="C48" s="107" t="s">
        <v>1033</v>
      </c>
      <c r="D48" s="176"/>
      <c r="E48" s="176"/>
      <c r="F48" s="176"/>
      <c r="G48" s="176"/>
      <c r="H48" s="176"/>
      <c r="I48" s="176"/>
      <c r="J48" s="176"/>
      <c r="K48" s="176"/>
      <c r="L48" s="176"/>
      <c r="M48" s="176"/>
      <c r="N48" s="176"/>
      <c r="O48" s="176"/>
      <c r="Y48" s="536" t="s">
        <v>1017</v>
      </c>
      <c r="Z48" s="536"/>
      <c r="AA48" s="195"/>
    </row>
    <row r="49" s="107" customFormat="true" ht="19.5" hidden="false" customHeight="true" outlineLevel="0" collapsed="false">
      <c r="B49" s="193"/>
      <c r="D49" s="341" t="s">
        <v>1034</v>
      </c>
      <c r="E49" s="341"/>
      <c r="F49" s="341"/>
      <c r="G49" s="341"/>
      <c r="H49" s="341"/>
      <c r="I49" s="341"/>
      <c r="J49" s="341"/>
      <c r="K49" s="341"/>
      <c r="L49" s="341"/>
      <c r="M49" s="341"/>
      <c r="N49" s="341"/>
      <c r="O49" s="341"/>
      <c r="P49" s="341"/>
      <c r="Q49" s="341"/>
      <c r="R49" s="634" t="s">
        <v>158</v>
      </c>
      <c r="S49" s="634"/>
      <c r="T49" s="634"/>
      <c r="U49" s="634"/>
      <c r="V49" s="634"/>
      <c r="AA49" s="195"/>
    </row>
    <row r="50" s="107" customFormat="true" ht="19.5" hidden="false" customHeight="true" outlineLevel="0" collapsed="false">
      <c r="B50" s="193"/>
      <c r="D50" s="239" t="s">
        <v>1035</v>
      </c>
      <c r="E50" s="239"/>
      <c r="F50" s="239"/>
      <c r="G50" s="239"/>
      <c r="H50" s="239"/>
      <c r="I50" s="239"/>
      <c r="J50" s="239"/>
      <c r="K50" s="239"/>
      <c r="L50" s="239"/>
      <c r="M50" s="239"/>
      <c r="N50" s="239"/>
      <c r="O50" s="239"/>
      <c r="P50" s="239"/>
      <c r="Q50" s="239"/>
      <c r="R50" s="634" t="s">
        <v>158</v>
      </c>
      <c r="S50" s="634"/>
      <c r="T50" s="634"/>
      <c r="U50" s="634"/>
      <c r="V50" s="634"/>
      <c r="AA50" s="195"/>
    </row>
    <row r="51" s="107" customFormat="true" ht="19.5" hidden="false" customHeight="true" outlineLevel="0" collapsed="false">
      <c r="B51" s="193"/>
      <c r="C51" s="107" t="s">
        <v>1020</v>
      </c>
      <c r="D51" s="176"/>
      <c r="E51" s="176"/>
      <c r="F51" s="176"/>
      <c r="G51" s="176"/>
      <c r="H51" s="176"/>
      <c r="I51" s="176"/>
      <c r="J51" s="176"/>
      <c r="K51" s="176"/>
      <c r="L51" s="176"/>
      <c r="M51" s="176"/>
      <c r="N51" s="176"/>
      <c r="O51" s="176"/>
      <c r="Y51" s="536" t="s">
        <v>1017</v>
      </c>
      <c r="Z51" s="536"/>
      <c r="AA51" s="195"/>
    </row>
    <row r="52" s="107" customFormat="true" ht="19.5" hidden="false" customHeight="true" outlineLevel="0" collapsed="false">
      <c r="B52" s="193"/>
      <c r="C52" s="107" t="s">
        <v>1021</v>
      </c>
      <c r="D52" s="176"/>
      <c r="E52" s="176"/>
      <c r="F52" s="176"/>
      <c r="G52" s="176"/>
      <c r="H52" s="176"/>
      <c r="I52" s="176"/>
      <c r="J52" s="176"/>
      <c r="K52" s="176"/>
      <c r="L52" s="176"/>
      <c r="M52" s="176"/>
      <c r="N52" s="176"/>
      <c r="O52" s="176"/>
      <c r="Y52" s="536" t="s">
        <v>1017</v>
      </c>
      <c r="Z52" s="536"/>
      <c r="AA52" s="195"/>
    </row>
    <row r="53" s="107" customFormat="true" ht="23.25" hidden="false" customHeight="true" outlineLevel="0" collapsed="false">
      <c r="B53" s="193"/>
      <c r="D53" s="237" t="s">
        <v>1022</v>
      </c>
      <c r="E53" s="237"/>
      <c r="F53" s="237"/>
      <c r="G53" s="237"/>
      <c r="H53" s="237"/>
      <c r="I53" s="237"/>
      <c r="J53" s="237"/>
      <c r="K53" s="176"/>
      <c r="L53" s="176"/>
      <c r="M53" s="176"/>
      <c r="N53" s="176"/>
      <c r="O53" s="176"/>
      <c r="Y53" s="344"/>
      <c r="Z53" s="344"/>
      <c r="AA53" s="195"/>
    </row>
    <row r="54" s="107" customFormat="true" ht="23.25" hidden="false" customHeight="true" outlineLevel="0" collapsed="false">
      <c r="B54" s="193"/>
      <c r="C54" s="107" t="s">
        <v>1023</v>
      </c>
      <c r="AA54" s="195"/>
    </row>
    <row r="55" s="107" customFormat="true" ht="6.75" hidden="false" customHeight="true" outlineLevel="0" collapsed="false">
      <c r="B55" s="193"/>
      <c r="AA55" s="195"/>
    </row>
    <row r="56" s="107" customFormat="true" ht="19.5" hidden="false" customHeight="true" outlineLevel="0" collapsed="false">
      <c r="B56" s="193" t="s">
        <v>225</v>
      </c>
      <c r="C56" s="177" t="s">
        <v>226</v>
      </c>
      <c r="D56" s="177"/>
      <c r="E56" s="177"/>
      <c r="F56" s="177"/>
      <c r="G56" s="177"/>
      <c r="H56" s="177"/>
      <c r="I56" s="181"/>
      <c r="J56" s="181"/>
      <c r="K56" s="181"/>
      <c r="L56" s="181"/>
      <c r="M56" s="181"/>
      <c r="N56" s="181"/>
      <c r="O56" s="181"/>
      <c r="P56" s="181"/>
      <c r="Q56" s="181"/>
      <c r="R56" s="181"/>
      <c r="S56" s="181"/>
      <c r="T56" s="181"/>
      <c r="U56" s="181"/>
      <c r="V56" s="181"/>
      <c r="W56" s="181"/>
      <c r="X56" s="181"/>
      <c r="Y56" s="181"/>
      <c r="Z56" s="181"/>
      <c r="AA56" s="195"/>
    </row>
    <row r="57" s="107" customFormat="true" ht="19.5" hidden="false" customHeight="true" outlineLevel="0" collapsed="false">
      <c r="B57" s="193" t="s">
        <v>225</v>
      </c>
      <c r="C57" s="177" t="s">
        <v>227</v>
      </c>
      <c r="D57" s="177"/>
      <c r="E57" s="177"/>
      <c r="F57" s="177"/>
      <c r="G57" s="177"/>
      <c r="H57" s="177"/>
      <c r="I57" s="181"/>
      <c r="J57" s="181"/>
      <c r="K57" s="181"/>
      <c r="L57" s="181"/>
      <c r="M57" s="181"/>
      <c r="N57" s="181"/>
      <c r="O57" s="181"/>
      <c r="P57" s="181"/>
      <c r="Q57" s="181"/>
      <c r="R57" s="181"/>
      <c r="S57" s="181"/>
      <c r="T57" s="181"/>
      <c r="U57" s="181"/>
      <c r="V57" s="181"/>
      <c r="W57" s="181"/>
      <c r="X57" s="181"/>
      <c r="Y57" s="181"/>
      <c r="Z57" s="181"/>
      <c r="AA57" s="195"/>
    </row>
    <row r="58" s="107" customFormat="true" ht="19.5" hidden="false" customHeight="true" outlineLevel="0" collapsed="false">
      <c r="B58" s="193" t="s">
        <v>225</v>
      </c>
      <c r="C58" s="177" t="s">
        <v>228</v>
      </c>
      <c r="D58" s="177"/>
      <c r="E58" s="177"/>
      <c r="F58" s="177"/>
      <c r="G58" s="177"/>
      <c r="H58" s="177"/>
      <c r="I58" s="181"/>
      <c r="J58" s="181"/>
      <c r="K58" s="181"/>
      <c r="L58" s="181"/>
      <c r="M58" s="181"/>
      <c r="N58" s="181"/>
      <c r="O58" s="181"/>
      <c r="P58" s="181"/>
      <c r="Q58" s="181"/>
      <c r="R58" s="181"/>
      <c r="S58" s="181"/>
      <c r="T58" s="181"/>
      <c r="U58" s="181"/>
      <c r="V58" s="181"/>
      <c r="W58" s="181"/>
      <c r="X58" s="181"/>
      <c r="Y58" s="181"/>
      <c r="Z58" s="181"/>
      <c r="AA58" s="195"/>
    </row>
    <row r="59" s="107" customFormat="true" ht="19.5" hidden="false" customHeight="true" outlineLevel="0" collapsed="false">
      <c r="B59" s="193"/>
      <c r="C59" s="176"/>
      <c r="D59" s="176"/>
      <c r="E59" s="176"/>
      <c r="F59" s="176"/>
      <c r="G59" s="176"/>
      <c r="H59" s="176"/>
      <c r="I59" s="198"/>
      <c r="J59" s="198"/>
      <c r="K59" s="198"/>
      <c r="L59" s="198"/>
      <c r="M59" s="198"/>
      <c r="N59" s="198"/>
      <c r="O59" s="198"/>
      <c r="P59" s="198"/>
      <c r="Q59" s="198"/>
      <c r="R59" s="198"/>
      <c r="S59" s="198"/>
      <c r="T59" s="198"/>
      <c r="U59" s="198"/>
      <c r="V59" s="198"/>
      <c r="W59" s="198"/>
      <c r="X59" s="198"/>
      <c r="Y59" s="198"/>
      <c r="Z59" s="198"/>
      <c r="AA59" s="195"/>
    </row>
    <row r="60" s="198" customFormat="true" ht="18" hidden="false" customHeight="true" outlineLevel="0" collapsed="false">
      <c r="A60" s="107"/>
      <c r="B60" s="193"/>
      <c r="C60" s="235" t="s">
        <v>1036</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107"/>
      <c r="AC60" s="107"/>
      <c r="AD60" s="107"/>
      <c r="AE60" s="107"/>
      <c r="AF60" s="107"/>
      <c r="AG60" s="107"/>
      <c r="AH60" s="107"/>
      <c r="AI60" s="107"/>
      <c r="AJ60" s="107"/>
      <c r="AK60" s="107"/>
    </row>
    <row r="61" s="198" customFormat="true" ht="18" hidden="false" customHeight="true" outlineLevel="0" collapsed="false">
      <c r="A61" s="107"/>
      <c r="B61" s="193"/>
      <c r="C61" s="176"/>
      <c r="D61" s="176"/>
      <c r="E61" s="176"/>
      <c r="F61" s="176"/>
      <c r="G61" s="176"/>
      <c r="H61" s="176"/>
      <c r="I61" s="176"/>
      <c r="J61" s="176"/>
      <c r="K61" s="176"/>
      <c r="L61" s="176"/>
      <c r="M61" s="176"/>
      <c r="N61" s="176"/>
      <c r="O61" s="176"/>
      <c r="P61" s="107"/>
      <c r="Q61" s="107"/>
      <c r="R61" s="107"/>
      <c r="S61" s="107"/>
      <c r="T61" s="107"/>
      <c r="U61" s="107"/>
      <c r="V61" s="107"/>
      <c r="W61" s="107"/>
      <c r="X61" s="107"/>
      <c r="Y61" s="107"/>
      <c r="Z61" s="107"/>
      <c r="AA61" s="195"/>
      <c r="AB61" s="107"/>
      <c r="AC61" s="107"/>
      <c r="AD61" s="107"/>
      <c r="AE61" s="107"/>
      <c r="AF61" s="107"/>
      <c r="AG61" s="107"/>
      <c r="AH61" s="107"/>
      <c r="AI61" s="107"/>
      <c r="AJ61" s="107"/>
      <c r="AK61" s="107"/>
    </row>
    <row r="62" s="198" customFormat="true" ht="19.5" hidden="false" customHeight="true" outlineLevel="0" collapsed="false">
      <c r="A62" s="107"/>
      <c r="B62" s="193"/>
      <c r="C62" s="107"/>
      <c r="D62" s="633" t="s">
        <v>1037</v>
      </c>
      <c r="E62" s="633"/>
      <c r="F62" s="633"/>
      <c r="G62" s="633"/>
      <c r="H62" s="633"/>
      <c r="I62" s="633"/>
      <c r="J62" s="633"/>
      <c r="K62" s="633"/>
      <c r="L62" s="633"/>
      <c r="M62" s="633"/>
      <c r="N62" s="633"/>
      <c r="O62" s="633"/>
      <c r="P62" s="633"/>
      <c r="Q62" s="633"/>
      <c r="R62" s="633"/>
      <c r="S62" s="633"/>
      <c r="T62" s="633"/>
      <c r="U62" s="633"/>
      <c r="V62" s="633"/>
      <c r="W62" s="107"/>
      <c r="X62" s="107"/>
      <c r="Y62" s="536" t="s">
        <v>1017</v>
      </c>
      <c r="Z62" s="536"/>
      <c r="AA62" s="195"/>
      <c r="AB62" s="107"/>
      <c r="AC62" s="107"/>
      <c r="AD62" s="107"/>
      <c r="AE62" s="107"/>
      <c r="AF62" s="107"/>
      <c r="AG62" s="107"/>
      <c r="AH62" s="107"/>
      <c r="AI62" s="107"/>
      <c r="AJ62" s="107"/>
      <c r="AK62" s="107"/>
    </row>
    <row r="63" customFormat="false" ht="19.5" hidden="false" customHeight="true" outlineLevel="0" collapsed="false">
      <c r="A63" s="198"/>
      <c r="B63" s="203"/>
      <c r="C63" s="198"/>
      <c r="D63" s="633" t="s">
        <v>232</v>
      </c>
      <c r="E63" s="633"/>
      <c r="F63" s="633"/>
      <c r="G63" s="633"/>
      <c r="H63" s="633"/>
      <c r="I63" s="633"/>
      <c r="J63" s="633"/>
      <c r="K63" s="633"/>
      <c r="L63" s="633"/>
      <c r="M63" s="633"/>
      <c r="N63" s="633"/>
      <c r="O63" s="633"/>
      <c r="P63" s="633"/>
      <c r="Q63" s="633"/>
      <c r="R63" s="633"/>
      <c r="S63" s="633"/>
      <c r="T63" s="633"/>
      <c r="U63" s="633"/>
      <c r="V63" s="633"/>
      <c r="W63" s="198"/>
      <c r="X63" s="198"/>
      <c r="Y63" s="536" t="s">
        <v>1017</v>
      </c>
      <c r="Z63" s="536"/>
      <c r="AA63" s="204"/>
      <c r="AB63" s="198"/>
      <c r="AC63" s="198"/>
      <c r="AD63" s="198"/>
      <c r="AE63" s="198"/>
      <c r="AF63" s="198"/>
      <c r="AG63" s="198"/>
      <c r="AH63" s="198"/>
      <c r="AI63" s="198"/>
      <c r="AJ63" s="198"/>
      <c r="AK63" s="198"/>
    </row>
    <row r="64" customFormat="false" ht="19.5" hidden="false" customHeight="true" outlineLevel="0" collapsed="false">
      <c r="A64" s="198"/>
      <c r="B64" s="203"/>
      <c r="C64" s="198"/>
      <c r="D64" s="633" t="s">
        <v>984</v>
      </c>
      <c r="E64" s="633"/>
      <c r="F64" s="633"/>
      <c r="G64" s="633"/>
      <c r="H64" s="633"/>
      <c r="I64" s="633"/>
      <c r="J64" s="633"/>
      <c r="K64" s="633"/>
      <c r="L64" s="633"/>
      <c r="M64" s="633"/>
      <c r="N64" s="633"/>
      <c r="O64" s="633"/>
      <c r="P64" s="633"/>
      <c r="Q64" s="633"/>
      <c r="R64" s="633"/>
      <c r="S64" s="633"/>
      <c r="T64" s="633"/>
      <c r="U64" s="633"/>
      <c r="V64" s="633"/>
      <c r="W64" s="198"/>
      <c r="X64" s="198"/>
      <c r="Y64" s="536" t="s">
        <v>1017</v>
      </c>
      <c r="Z64" s="536"/>
      <c r="AA64" s="204"/>
      <c r="AB64" s="198"/>
      <c r="AC64" s="198"/>
      <c r="AD64" s="198"/>
      <c r="AE64" s="198"/>
      <c r="AF64" s="198"/>
      <c r="AG64" s="198"/>
      <c r="AH64" s="198"/>
      <c r="AI64" s="198"/>
      <c r="AJ64" s="198"/>
      <c r="AK64" s="198"/>
    </row>
    <row r="65" customFormat="false" ht="19.5" hidden="false" customHeight="true" outlineLevel="0" collapsed="false">
      <c r="A65" s="198"/>
      <c r="B65" s="203"/>
      <c r="C65" s="198"/>
      <c r="D65" s="633" t="s">
        <v>1029</v>
      </c>
      <c r="E65" s="633"/>
      <c r="F65" s="633"/>
      <c r="G65" s="633"/>
      <c r="H65" s="633"/>
      <c r="I65" s="633"/>
      <c r="J65" s="633"/>
      <c r="K65" s="633"/>
      <c r="L65" s="633"/>
      <c r="M65" s="633"/>
      <c r="N65" s="633"/>
      <c r="O65" s="633"/>
      <c r="P65" s="633"/>
      <c r="Q65" s="633"/>
      <c r="R65" s="633"/>
      <c r="S65" s="633"/>
      <c r="T65" s="633"/>
      <c r="U65" s="633"/>
      <c r="V65" s="633"/>
      <c r="W65" s="198"/>
      <c r="X65" s="198"/>
      <c r="Y65" s="536" t="s">
        <v>1017</v>
      </c>
      <c r="Z65" s="536"/>
      <c r="AA65" s="204"/>
      <c r="AB65" s="198"/>
      <c r="AC65" s="198"/>
      <c r="AD65" s="198"/>
      <c r="AE65" s="198"/>
      <c r="AF65" s="198"/>
      <c r="AG65" s="198"/>
      <c r="AH65" s="198"/>
      <c r="AI65" s="198"/>
      <c r="AJ65" s="198"/>
      <c r="AK65" s="198"/>
    </row>
    <row r="66" s="198" customFormat="true" ht="13.5" hidden="false" customHeight="false" outlineLevel="0" collapsed="false">
      <c r="B66" s="203"/>
      <c r="D66" s="633" t="s">
        <v>1030</v>
      </c>
      <c r="E66" s="633"/>
      <c r="F66" s="633"/>
      <c r="G66" s="633"/>
      <c r="H66" s="633"/>
      <c r="I66" s="633"/>
      <c r="J66" s="633"/>
      <c r="K66" s="633"/>
      <c r="L66" s="633"/>
      <c r="M66" s="633"/>
      <c r="N66" s="633"/>
      <c r="O66" s="633"/>
      <c r="P66" s="633"/>
      <c r="Q66" s="633"/>
      <c r="R66" s="633"/>
      <c r="S66" s="633"/>
      <c r="T66" s="633"/>
      <c r="U66" s="633"/>
      <c r="V66" s="633"/>
      <c r="Y66" s="351"/>
      <c r="Z66" s="351"/>
      <c r="AA66" s="204"/>
    </row>
    <row r="67" s="198" customFormat="true" ht="13.5" hidden="false" customHeight="false" outlineLevel="0" collapsed="false">
      <c r="A67" s="73"/>
      <c r="B67" s="207"/>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5"/>
      <c r="AB67" s="73"/>
      <c r="AC67" s="73"/>
      <c r="AD67" s="73"/>
      <c r="AE67" s="73"/>
      <c r="AF67" s="73"/>
      <c r="AG67" s="73"/>
      <c r="AH67" s="73"/>
      <c r="AI67" s="73"/>
      <c r="AJ67" s="73"/>
      <c r="AK67" s="73"/>
    </row>
    <row r="68" s="198" customFormat="true" ht="13.5" hidden="false" customHeight="false" outlineLevel="0" collapsed="false">
      <c r="A68" s="73"/>
      <c r="B68" s="1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row>
    <row r="69" customFormat="false" ht="36.75" hidden="false" customHeight="true" outlineLevel="0" collapsed="false">
      <c r="B69" s="635" t="s">
        <v>1038</v>
      </c>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row>
    <row r="70" customFormat="false" ht="13.5" hidden="false" customHeight="false" outlineLevel="0" collapsed="false">
      <c r="A70" s="198"/>
      <c r="B70" s="635" t="s">
        <v>1039</v>
      </c>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198"/>
      <c r="AC70" s="198"/>
      <c r="AD70" s="198"/>
      <c r="AE70" s="198"/>
      <c r="AF70" s="198"/>
      <c r="AG70" s="198"/>
      <c r="AH70" s="198"/>
      <c r="AI70" s="198"/>
      <c r="AJ70" s="198"/>
      <c r="AK70" s="198"/>
    </row>
    <row r="71" customFormat="false" ht="13.5" hidden="false" customHeight="true" outlineLevel="0" collapsed="false">
      <c r="A71" s="198"/>
      <c r="B71" s="635" t="s">
        <v>239</v>
      </c>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198"/>
      <c r="AC71" s="198"/>
      <c r="AD71" s="198"/>
      <c r="AE71" s="198"/>
      <c r="AF71" s="198"/>
      <c r="AG71" s="198"/>
      <c r="AH71" s="198"/>
      <c r="AI71" s="198"/>
      <c r="AJ71" s="198"/>
      <c r="AK71" s="198"/>
    </row>
    <row r="72" customFormat="false" ht="13.5" hidden="false" customHeight="false" outlineLevel="0" collapsed="false">
      <c r="A72" s="198"/>
      <c r="B72" s="635" t="s">
        <v>1040</v>
      </c>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198"/>
      <c r="AC72" s="198"/>
      <c r="AD72" s="198"/>
      <c r="AE72" s="198"/>
      <c r="AF72" s="198"/>
      <c r="AG72" s="198"/>
      <c r="AH72" s="198"/>
      <c r="AI72" s="198"/>
      <c r="AJ72" s="198"/>
      <c r="AK72" s="198"/>
    </row>
    <row r="73" customFormat="false" ht="13.5" hidden="false" customHeight="false" outlineLevel="0" collapsed="false">
      <c r="B73" s="635" t="s">
        <v>1041</v>
      </c>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6"/>
    </row>
    <row r="74" customFormat="false" ht="13.5" hidden="false" customHeight="false" outlineLevel="0" collapsed="false">
      <c r="B74" s="635" t="s">
        <v>1042</v>
      </c>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7"/>
      <c r="AB74" s="636"/>
    </row>
    <row r="75" customFormat="false" ht="13.5" hidden="false" customHeight="false" outlineLevel="0" collapsed="false">
      <c r="B75" s="638"/>
      <c r="D75" s="639"/>
    </row>
    <row r="76" customFormat="false" ht="13.5" hidden="false" customHeight="false" outlineLevel="0" collapsed="false">
      <c r="B76" s="638"/>
      <c r="D76" s="639"/>
    </row>
    <row r="77" customFormat="false" ht="13.5" hidden="false" customHeight="false" outlineLevel="0" collapsed="false">
      <c r="B77" s="638"/>
      <c r="D77" s="639"/>
    </row>
    <row r="78" customFormat="false" ht="13.5" hidden="false" customHeight="false" outlineLevel="0" collapsed="false">
      <c r="B78" s="638"/>
      <c r="D78" s="639"/>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11023622047" footer="0.511811023622047"/>
  <pageSetup paperSize="9" scale="6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14" activeCellId="0" sqref="S14"/>
    </sheetView>
  </sheetViews>
  <sheetFormatPr defaultColWidth="3.50390625" defaultRowHeight="13.5" zeroHeight="false" outlineLevelRow="0" outlineLevelCol="0"/>
  <cols>
    <col collapsed="false" customWidth="true" hidden="false" outlineLevel="0" max="1" min="1" style="73" width="1.75"/>
    <col collapsed="false" customWidth="true" hidden="false" outlineLevel="0" max="2" min="2" style="173" width="3"/>
    <col collapsed="false" customWidth="true" hidden="false" outlineLevel="0" max="5" min="3" style="73" width="4.87"/>
    <col collapsed="false" customWidth="true" hidden="false" outlineLevel="0" max="6" min="6" style="73" width="1.25"/>
    <col collapsed="false" customWidth="true" hidden="false" outlineLevel="0" max="7" min="7" style="73" width="2.63"/>
    <col collapsed="false" customWidth="true" hidden="false" outlineLevel="0" max="13" min="8" style="73" width="6.26"/>
    <col collapsed="false" customWidth="true" hidden="false" outlineLevel="0" max="16" min="14" style="73" width="5.26"/>
    <col collapsed="false" customWidth="true" hidden="false" outlineLevel="0" max="17" min="17" style="73" width="4.76"/>
    <col collapsed="false" customWidth="true" hidden="false" outlineLevel="0" max="22" min="18" style="73" width="5.13"/>
    <col collapsed="false" customWidth="true" hidden="false" outlineLevel="0" max="24" min="23" style="73" width="4.76"/>
    <col collapsed="false" customWidth="true" hidden="false" outlineLevel="0" max="28" min="25" style="73" width="5.26"/>
    <col collapsed="false" customWidth="true" hidden="false" outlineLevel="0" max="31" min="29" style="73" width="6.63"/>
    <col collapsed="false" customWidth="true" hidden="false" outlineLevel="0" max="32" min="32" style="73" width="1.25"/>
    <col collapsed="false" customWidth="true" hidden="false" outlineLevel="0" max="33" min="33" style="73" width="1.75"/>
    <col collapsed="false" customWidth="false" hidden="false" outlineLevel="0" max="16384" min="34" style="73" width="3.5"/>
  </cols>
  <sheetData>
    <row r="1" s="107" customFormat="true" ht="13.5" hidden="false" customHeight="false" outlineLevel="0" collapsed="false"/>
    <row r="2" s="107" customFormat="true" ht="13.5" hidden="false" customHeight="false" outlineLevel="0" collapsed="false">
      <c r="B2" s="107" t="s">
        <v>1043</v>
      </c>
    </row>
    <row r="3" s="107" customFormat="true" ht="13.5" hidden="false" customHeight="false" outlineLevel="0" collapsed="false">
      <c r="W3" s="174" t="s">
        <v>1</v>
      </c>
      <c r="X3" s="175"/>
      <c r="Y3" s="175"/>
      <c r="Z3" s="107" t="s">
        <v>2</v>
      </c>
      <c r="AA3" s="175"/>
      <c r="AB3" s="175"/>
      <c r="AC3" s="107" t="s">
        <v>3</v>
      </c>
      <c r="AD3" s="174"/>
      <c r="AE3" s="107" t="s">
        <v>4</v>
      </c>
    </row>
    <row r="4" s="107" customFormat="true" ht="3.75" hidden="false" customHeight="true" outlineLevel="0" collapsed="false">
      <c r="W4" s="174"/>
      <c r="X4" s="176"/>
      <c r="Y4" s="176"/>
      <c r="AA4" s="176"/>
      <c r="AB4" s="176"/>
      <c r="AD4" s="174"/>
    </row>
    <row r="5" s="107" customFormat="true" ht="26.25" hidden="false" customHeight="true" outlineLevel="0" collapsed="false">
      <c r="B5" s="247" t="s">
        <v>1044</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107" customFormat="true" ht="8.25" hidden="false" customHeight="true" outlineLevel="0" collapsed="false"/>
    <row r="7" s="107" customFormat="true" ht="30" hidden="false" customHeight="true" outlineLevel="0" collapsed="false">
      <c r="B7" s="178" t="s">
        <v>1045</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row>
    <row r="8" customFormat="false" ht="30" hidden="false" customHeight="true" outlineLevel="0" collapsed="false">
      <c r="B8" s="178" t="s">
        <v>1046</v>
      </c>
      <c r="C8" s="178"/>
      <c r="D8" s="178"/>
      <c r="E8" s="178"/>
      <c r="F8" s="341"/>
      <c r="G8" s="180"/>
      <c r="H8" s="219" t="s">
        <v>150</v>
      </c>
      <c r="I8" s="180" t="s">
        <v>212</v>
      </c>
      <c r="J8" s="180"/>
      <c r="K8" s="180"/>
      <c r="L8" s="180"/>
      <c r="M8" s="221" t="s">
        <v>150</v>
      </c>
      <c r="N8" s="180" t="s">
        <v>213</v>
      </c>
      <c r="O8" s="180"/>
      <c r="P8" s="180"/>
      <c r="Q8" s="180"/>
      <c r="R8" s="180"/>
      <c r="S8" s="219" t="s">
        <v>150</v>
      </c>
      <c r="T8" s="180" t="s">
        <v>214</v>
      </c>
      <c r="U8" s="358"/>
      <c r="V8" s="180"/>
      <c r="W8" s="180"/>
      <c r="X8" s="180"/>
      <c r="Y8" s="180"/>
      <c r="Z8" s="180"/>
      <c r="AA8" s="180"/>
      <c r="AB8" s="180"/>
      <c r="AC8" s="180"/>
      <c r="AD8" s="180"/>
      <c r="AE8" s="180"/>
      <c r="AF8" s="181"/>
    </row>
    <row r="9" customFormat="false" ht="30" hidden="false" customHeight="true" outlineLevel="0" collapsed="false">
      <c r="B9" s="178" t="s">
        <v>1047</v>
      </c>
      <c r="C9" s="178"/>
      <c r="D9" s="178"/>
      <c r="E9" s="178"/>
      <c r="F9" s="341"/>
      <c r="G9" s="180"/>
      <c r="H9" s="219" t="s">
        <v>150</v>
      </c>
      <c r="I9" s="191" t="s">
        <v>1048</v>
      </c>
      <c r="J9" s="180"/>
      <c r="K9" s="180"/>
      <c r="L9" s="180"/>
      <c r="M9" s="180"/>
      <c r="N9" s="180"/>
      <c r="O9" s="180"/>
      <c r="P9" s="180"/>
      <c r="Q9" s="180"/>
      <c r="R9" s="180"/>
      <c r="S9" s="221" t="s">
        <v>150</v>
      </c>
      <c r="T9" s="191" t="s">
        <v>1049</v>
      </c>
      <c r="U9" s="358"/>
      <c r="V9" s="180"/>
      <c r="W9" s="180"/>
      <c r="X9" s="180"/>
      <c r="Y9" s="180"/>
      <c r="Z9" s="180"/>
      <c r="AA9" s="180"/>
      <c r="AB9" s="180"/>
      <c r="AC9" s="180"/>
      <c r="AD9" s="180"/>
      <c r="AE9" s="180"/>
      <c r="AF9" s="181"/>
    </row>
    <row r="10" customFormat="false" ht="30" hidden="false" customHeight="true" outlineLevel="0" collapsed="false">
      <c r="B10" s="178" t="s">
        <v>1050</v>
      </c>
      <c r="C10" s="178"/>
      <c r="D10" s="178"/>
      <c r="E10" s="178"/>
      <c r="F10" s="367"/>
      <c r="G10" s="182"/>
      <c r="H10" s="221" t="s">
        <v>150</v>
      </c>
      <c r="I10" s="191" t="s">
        <v>1051</v>
      </c>
      <c r="J10" s="182"/>
      <c r="K10" s="182"/>
      <c r="L10" s="182"/>
      <c r="M10" s="182"/>
      <c r="N10" s="182"/>
      <c r="O10" s="182"/>
      <c r="P10" s="182"/>
      <c r="Q10" s="182"/>
      <c r="R10" s="182"/>
      <c r="S10" s="182"/>
      <c r="T10" s="191"/>
      <c r="U10" s="362"/>
      <c r="V10" s="182"/>
      <c r="W10" s="182"/>
      <c r="X10" s="182"/>
      <c r="Y10" s="182"/>
      <c r="Z10" s="182"/>
      <c r="AA10" s="182"/>
      <c r="AB10" s="182"/>
      <c r="AC10" s="182"/>
      <c r="AD10" s="182"/>
      <c r="AE10" s="182"/>
      <c r="AF10" s="337"/>
    </row>
    <row r="11" customFormat="false" ht="30" hidden="false" customHeight="true" outlineLevel="0" collapsed="false">
      <c r="B11" s="178"/>
      <c r="C11" s="178"/>
      <c r="D11" s="178"/>
      <c r="E11" s="178"/>
      <c r="F11" s="401"/>
      <c r="G11" s="186"/>
      <c r="H11" s="232" t="s">
        <v>150</v>
      </c>
      <c r="I11" s="226" t="s">
        <v>1052</v>
      </c>
      <c r="J11" s="186"/>
      <c r="K11" s="186"/>
      <c r="L11" s="186"/>
      <c r="M11" s="186"/>
      <c r="N11" s="186"/>
      <c r="O11" s="186"/>
      <c r="P11" s="186"/>
      <c r="Q11" s="186"/>
      <c r="R11" s="186"/>
      <c r="S11" s="186"/>
      <c r="T11" s="226"/>
      <c r="U11" s="364"/>
      <c r="V11" s="186"/>
      <c r="W11" s="186"/>
      <c r="X11" s="186"/>
      <c r="Y11" s="186"/>
      <c r="Z11" s="186"/>
      <c r="AA11" s="186"/>
      <c r="AB11" s="186"/>
      <c r="AC11" s="186"/>
      <c r="AD11" s="186"/>
      <c r="AE11" s="186"/>
      <c r="AF11" s="383"/>
    </row>
    <row r="12" s="107" customFormat="true" ht="15" hidden="false" customHeight="true" outlineLevel="0" collapsed="false">
      <c r="B12" s="191"/>
      <c r="C12" s="191"/>
      <c r="D12" s="191"/>
      <c r="E12" s="191"/>
      <c r="Q12" s="174"/>
    </row>
    <row r="13" s="107" customFormat="true" ht="7.5" hidden="false" customHeight="true" outlineLevel="0" collapsed="false">
      <c r="B13" s="190"/>
      <c r="C13" s="191"/>
      <c r="D13" s="191"/>
      <c r="E13" s="192"/>
      <c r="F13" s="191"/>
      <c r="G13" s="191"/>
      <c r="H13" s="191"/>
      <c r="I13" s="191"/>
      <c r="J13" s="191"/>
      <c r="K13" s="191"/>
      <c r="L13" s="191"/>
      <c r="M13" s="191"/>
      <c r="N13" s="191"/>
      <c r="O13" s="191"/>
      <c r="P13" s="191"/>
      <c r="Q13" s="640"/>
      <c r="R13" s="191"/>
      <c r="S13" s="191"/>
      <c r="T13" s="191"/>
      <c r="U13" s="191"/>
      <c r="V13" s="191"/>
      <c r="W13" s="191"/>
      <c r="X13" s="191"/>
      <c r="Y13" s="191"/>
      <c r="Z13" s="191"/>
      <c r="AA13" s="191"/>
      <c r="AB13" s="191"/>
      <c r="AC13" s="191"/>
      <c r="AD13" s="191"/>
      <c r="AE13" s="191"/>
      <c r="AF13" s="192"/>
    </row>
    <row r="14" s="107" customFormat="true" ht="21" hidden="false" customHeight="true" outlineLevel="0" collapsed="false">
      <c r="B14" s="622" t="s">
        <v>1053</v>
      </c>
      <c r="C14" s="622"/>
      <c r="D14" s="622"/>
      <c r="E14" s="622"/>
      <c r="AD14" s="641" t="s">
        <v>1054</v>
      </c>
      <c r="AE14" s="641"/>
      <c r="AF14" s="195"/>
    </row>
    <row r="15" s="107" customFormat="true" ht="21" hidden="false" customHeight="true" outlineLevel="0" collapsed="false">
      <c r="B15" s="622"/>
      <c r="C15" s="622"/>
      <c r="D15" s="622"/>
      <c r="E15" s="622"/>
      <c r="AD15" s="641"/>
      <c r="AE15" s="641"/>
      <c r="AF15" s="195"/>
    </row>
    <row r="16" s="107" customFormat="true" ht="21" hidden="false" customHeight="true" outlineLevel="0" collapsed="false">
      <c r="B16" s="622"/>
      <c r="C16" s="622"/>
      <c r="D16" s="622"/>
      <c r="E16" s="622"/>
      <c r="G16" s="190" t="s">
        <v>1055</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642"/>
      <c r="AE16" s="643"/>
      <c r="AF16" s="195"/>
    </row>
    <row r="17" s="107" customFormat="true" ht="30" hidden="false" customHeight="true" outlineLevel="0" collapsed="false">
      <c r="B17" s="202"/>
      <c r="C17" s="236"/>
      <c r="D17" s="236"/>
      <c r="E17" s="325"/>
      <c r="G17" s="193"/>
      <c r="H17" s="250" t="s">
        <v>102</v>
      </c>
      <c r="I17" s="644" t="s">
        <v>1056</v>
      </c>
      <c r="J17" s="644"/>
      <c r="K17" s="644"/>
      <c r="L17" s="644"/>
      <c r="M17" s="644"/>
      <c r="N17" s="645"/>
      <c r="O17" s="646" t="s">
        <v>158</v>
      </c>
      <c r="P17" s="414" t="s">
        <v>282</v>
      </c>
      <c r="Q17" s="460" t="s">
        <v>105</v>
      </c>
      <c r="R17" s="647" t="s">
        <v>1057</v>
      </c>
      <c r="S17" s="647"/>
      <c r="T17" s="647"/>
      <c r="U17" s="647"/>
      <c r="V17" s="647"/>
      <c r="W17" s="179"/>
      <c r="X17" s="220" t="s">
        <v>17</v>
      </c>
      <c r="Y17" s="203" t="s">
        <v>282</v>
      </c>
      <c r="Z17" s="546" t="s">
        <v>1058</v>
      </c>
      <c r="AA17" s="546"/>
      <c r="AB17" s="546"/>
      <c r="AC17" s="546"/>
      <c r="AD17" s="648" t="s">
        <v>150</v>
      </c>
      <c r="AE17" s="649" t="n">
        <v>20</v>
      </c>
      <c r="AF17" s="195"/>
    </row>
    <row r="18" s="107" customFormat="true" ht="30" hidden="false" customHeight="true" outlineLevel="0" collapsed="false">
      <c r="B18" s="202"/>
      <c r="C18" s="236"/>
      <c r="D18" s="236"/>
      <c r="E18" s="325"/>
      <c r="G18" s="193"/>
      <c r="H18" s="250" t="s">
        <v>104</v>
      </c>
      <c r="I18" s="644" t="s">
        <v>1059</v>
      </c>
      <c r="J18" s="644"/>
      <c r="K18" s="644"/>
      <c r="L18" s="644"/>
      <c r="M18" s="644"/>
      <c r="N18" s="650"/>
      <c r="O18" s="420" t="s">
        <v>158</v>
      </c>
      <c r="P18" s="414"/>
      <c r="Q18" s="460"/>
      <c r="R18" s="647"/>
      <c r="S18" s="647"/>
      <c r="T18" s="647"/>
      <c r="U18" s="647"/>
      <c r="V18" s="647"/>
      <c r="W18" s="179"/>
      <c r="X18" s="220"/>
      <c r="Y18" s="203" t="s">
        <v>282</v>
      </c>
      <c r="Z18" s="546" t="s">
        <v>1060</v>
      </c>
      <c r="AA18" s="546"/>
      <c r="AB18" s="546"/>
      <c r="AC18" s="546"/>
      <c r="AD18" s="648" t="s">
        <v>150</v>
      </c>
      <c r="AE18" s="649" t="n">
        <v>10</v>
      </c>
      <c r="AF18" s="195"/>
    </row>
    <row r="19" s="107" customFormat="true" ht="30" hidden="false" customHeight="true" outlineLevel="0" collapsed="false">
      <c r="B19" s="202"/>
      <c r="C19" s="236"/>
      <c r="D19" s="236"/>
      <c r="E19" s="325"/>
      <c r="G19" s="193"/>
      <c r="H19" s="250" t="s">
        <v>103</v>
      </c>
      <c r="I19" s="644" t="s">
        <v>1061</v>
      </c>
      <c r="J19" s="644"/>
      <c r="K19" s="644"/>
      <c r="L19" s="644"/>
      <c r="M19" s="644"/>
      <c r="N19" s="650"/>
      <c r="O19" s="420" t="s">
        <v>158</v>
      </c>
      <c r="P19" s="414"/>
      <c r="Q19" s="460"/>
      <c r="R19" s="647"/>
      <c r="S19" s="647"/>
      <c r="T19" s="647"/>
      <c r="U19" s="647"/>
      <c r="V19" s="647"/>
      <c r="W19" s="179"/>
      <c r="X19" s="220"/>
      <c r="Y19" s="203" t="s">
        <v>282</v>
      </c>
      <c r="Z19" s="546" t="s">
        <v>1062</v>
      </c>
      <c r="AA19" s="546"/>
      <c r="AB19" s="546"/>
      <c r="AC19" s="546"/>
      <c r="AD19" s="648" t="s">
        <v>150</v>
      </c>
      <c r="AE19" s="649" t="n">
        <v>0</v>
      </c>
      <c r="AF19" s="195"/>
    </row>
    <row r="20" s="107" customFormat="true" ht="7.5" hidden="false" customHeight="true" outlineLevel="0" collapsed="false">
      <c r="B20" s="202"/>
      <c r="C20" s="236"/>
      <c r="D20" s="236"/>
      <c r="E20" s="325"/>
      <c r="G20" s="225"/>
      <c r="H20" s="226"/>
      <c r="I20" s="208"/>
      <c r="J20" s="208"/>
      <c r="K20" s="208"/>
      <c r="L20" s="208"/>
      <c r="M20" s="208"/>
      <c r="N20" s="208"/>
      <c r="O20" s="208"/>
      <c r="P20" s="208"/>
      <c r="Q20" s="208"/>
      <c r="R20" s="208"/>
      <c r="S20" s="208"/>
      <c r="T20" s="208"/>
      <c r="U20" s="208"/>
      <c r="V20" s="208"/>
      <c r="W20" s="226"/>
      <c r="X20" s="210"/>
      <c r="Y20" s="210"/>
      <c r="Z20" s="226"/>
      <c r="AA20" s="226"/>
      <c r="AB20" s="226"/>
      <c r="AC20" s="226"/>
      <c r="AD20" s="651"/>
      <c r="AE20" s="652"/>
      <c r="AF20" s="195"/>
    </row>
    <row r="21" s="107" customFormat="true" ht="21" hidden="false" customHeight="true" outlineLevel="0" collapsed="false">
      <c r="B21" s="202"/>
      <c r="C21" s="236"/>
      <c r="D21" s="236"/>
      <c r="E21" s="325"/>
      <c r="G21" s="190" t="s">
        <v>1063</v>
      </c>
      <c r="H21" s="191"/>
      <c r="I21" s="354"/>
      <c r="J21" s="354"/>
      <c r="K21" s="354"/>
      <c r="L21" s="354"/>
      <c r="M21" s="354"/>
      <c r="N21" s="354"/>
      <c r="O21" s="354"/>
      <c r="P21" s="354"/>
      <c r="Q21" s="354"/>
      <c r="R21" s="354"/>
      <c r="S21" s="354"/>
      <c r="T21" s="354"/>
      <c r="U21" s="354"/>
      <c r="V21" s="354"/>
      <c r="W21" s="191"/>
      <c r="X21" s="229"/>
      <c r="Y21" s="229"/>
      <c r="Z21" s="191"/>
      <c r="AA21" s="191"/>
      <c r="AB21" s="191"/>
      <c r="AC21" s="191"/>
      <c r="AD21" s="653"/>
      <c r="AE21" s="649"/>
      <c r="AF21" s="195"/>
    </row>
    <row r="22" s="107" customFormat="true" ht="23.25" hidden="false" customHeight="true" outlineLevel="0" collapsed="false">
      <c r="B22" s="234"/>
      <c r="C22" s="201"/>
      <c r="D22" s="201"/>
      <c r="E22" s="235"/>
      <c r="G22" s="193"/>
      <c r="H22" s="250" t="s">
        <v>102</v>
      </c>
      <c r="I22" s="644" t="s">
        <v>1064</v>
      </c>
      <c r="J22" s="644"/>
      <c r="K22" s="644"/>
      <c r="L22" s="644"/>
      <c r="M22" s="644"/>
      <c r="N22" s="645"/>
      <c r="O22" s="646" t="s">
        <v>158</v>
      </c>
      <c r="P22" s="414" t="s">
        <v>282</v>
      </c>
      <c r="Q22" s="460" t="s">
        <v>105</v>
      </c>
      <c r="R22" s="644" t="s">
        <v>1065</v>
      </c>
      <c r="S22" s="644"/>
      <c r="T22" s="644"/>
      <c r="U22" s="644"/>
      <c r="V22" s="644"/>
      <c r="W22" s="179"/>
      <c r="X22" s="220" t="s">
        <v>17</v>
      </c>
      <c r="Y22" s="203" t="s">
        <v>282</v>
      </c>
      <c r="Z22" s="546" t="s">
        <v>978</v>
      </c>
      <c r="AA22" s="546"/>
      <c r="AB22" s="546"/>
      <c r="AC22" s="546"/>
      <c r="AD22" s="648" t="s">
        <v>150</v>
      </c>
      <c r="AE22" s="649" t="n">
        <v>20</v>
      </c>
      <c r="AF22" s="195"/>
    </row>
    <row r="23" s="107" customFormat="true" ht="30" hidden="false" customHeight="true" outlineLevel="0" collapsed="false">
      <c r="B23" s="234"/>
      <c r="C23" s="201"/>
      <c r="D23" s="201"/>
      <c r="E23" s="235"/>
      <c r="G23" s="193"/>
      <c r="H23" s="250" t="s">
        <v>104</v>
      </c>
      <c r="I23" s="644" t="s">
        <v>1066</v>
      </c>
      <c r="J23" s="644"/>
      <c r="K23" s="644"/>
      <c r="L23" s="644"/>
      <c r="M23" s="644"/>
      <c r="N23" s="650"/>
      <c r="O23" s="420" t="s">
        <v>158</v>
      </c>
      <c r="P23" s="414"/>
      <c r="Q23" s="460"/>
      <c r="R23" s="644"/>
      <c r="S23" s="644"/>
      <c r="T23" s="644"/>
      <c r="U23" s="644"/>
      <c r="V23" s="644"/>
      <c r="W23" s="179"/>
      <c r="X23" s="220"/>
      <c r="Y23" s="203" t="s">
        <v>282</v>
      </c>
      <c r="Z23" s="546" t="s">
        <v>1067</v>
      </c>
      <c r="AA23" s="546"/>
      <c r="AB23" s="546"/>
      <c r="AC23" s="546"/>
      <c r="AD23" s="648" t="s">
        <v>150</v>
      </c>
      <c r="AE23" s="649" t="n">
        <v>10</v>
      </c>
      <c r="AF23" s="195"/>
    </row>
    <row r="24" s="107" customFormat="true" ht="24.75" hidden="false" customHeight="true" outlineLevel="0" collapsed="false">
      <c r="B24" s="234"/>
      <c r="C24" s="201"/>
      <c r="D24" s="201"/>
      <c r="E24" s="235"/>
      <c r="G24" s="193"/>
      <c r="H24" s="250" t="s">
        <v>103</v>
      </c>
      <c r="I24" s="644" t="s">
        <v>1068</v>
      </c>
      <c r="J24" s="644"/>
      <c r="K24" s="644"/>
      <c r="L24" s="644"/>
      <c r="M24" s="644"/>
      <c r="N24" s="650"/>
      <c r="O24" s="420" t="s">
        <v>158</v>
      </c>
      <c r="P24" s="414"/>
      <c r="Q24" s="460"/>
      <c r="R24" s="644"/>
      <c r="S24" s="644"/>
      <c r="T24" s="644"/>
      <c r="U24" s="644"/>
      <c r="V24" s="644"/>
      <c r="W24" s="179"/>
      <c r="X24" s="220"/>
      <c r="Y24" s="203" t="s">
        <v>282</v>
      </c>
      <c r="Z24" s="546" t="s">
        <v>1069</v>
      </c>
      <c r="AA24" s="546"/>
      <c r="AB24" s="546"/>
      <c r="AC24" s="546"/>
      <c r="AD24" s="648" t="s">
        <v>150</v>
      </c>
      <c r="AE24" s="649" t="n">
        <v>0</v>
      </c>
      <c r="AF24" s="654"/>
    </row>
    <row r="25" s="107" customFormat="true" ht="7.5" hidden="false" customHeight="true" outlineLevel="0" collapsed="false">
      <c r="B25" s="234"/>
      <c r="C25" s="201"/>
      <c r="D25" s="201"/>
      <c r="E25" s="235"/>
      <c r="G25" s="225"/>
      <c r="H25" s="226"/>
      <c r="I25" s="655"/>
      <c r="J25" s="656"/>
      <c r="K25" s="656"/>
      <c r="L25" s="656"/>
      <c r="M25" s="656"/>
      <c r="N25" s="208"/>
      <c r="O25" s="419"/>
      <c r="P25" s="657"/>
      <c r="Q25" s="657"/>
      <c r="R25" s="208"/>
      <c r="S25" s="208"/>
      <c r="T25" s="208"/>
      <c r="U25" s="208"/>
      <c r="V25" s="208"/>
      <c r="W25" s="226"/>
      <c r="X25" s="210"/>
      <c r="Y25" s="210"/>
      <c r="Z25" s="226"/>
      <c r="AA25" s="226"/>
      <c r="AB25" s="226"/>
      <c r="AC25" s="226"/>
      <c r="AD25" s="651"/>
      <c r="AE25" s="652"/>
      <c r="AF25" s="195"/>
    </row>
    <row r="26" s="107" customFormat="true" ht="21" hidden="false" customHeight="true" outlineLevel="0" collapsed="false">
      <c r="B26" s="193"/>
      <c r="E26" s="195"/>
      <c r="G26" s="193" t="s">
        <v>1070</v>
      </c>
      <c r="I26" s="201"/>
      <c r="J26" s="201"/>
      <c r="K26" s="201"/>
      <c r="L26" s="201"/>
      <c r="M26" s="201"/>
      <c r="N26" s="201"/>
      <c r="O26" s="201"/>
      <c r="P26" s="201"/>
      <c r="Q26" s="201"/>
      <c r="R26" s="201"/>
      <c r="S26" s="201"/>
      <c r="T26" s="201"/>
      <c r="U26" s="201"/>
      <c r="V26" s="201"/>
      <c r="X26" s="176"/>
      <c r="Y26" s="176"/>
      <c r="AD26" s="653"/>
      <c r="AE26" s="649"/>
      <c r="AF26" s="195"/>
    </row>
    <row r="27" s="107" customFormat="true" ht="30.75" hidden="false" customHeight="true" outlineLevel="0" collapsed="false">
      <c r="B27" s="202"/>
      <c r="C27" s="236"/>
      <c r="D27" s="236"/>
      <c r="E27" s="325"/>
      <c r="G27" s="193"/>
      <c r="H27" s="250" t="s">
        <v>102</v>
      </c>
      <c r="I27" s="644" t="s">
        <v>1071</v>
      </c>
      <c r="J27" s="644"/>
      <c r="K27" s="644"/>
      <c r="L27" s="644"/>
      <c r="M27" s="644"/>
      <c r="N27" s="658"/>
      <c r="O27" s="646" t="s">
        <v>158</v>
      </c>
      <c r="P27" s="553" t="s">
        <v>282</v>
      </c>
      <c r="Q27" s="659" t="s">
        <v>105</v>
      </c>
      <c r="R27" s="460" t="s">
        <v>1072</v>
      </c>
      <c r="S27" s="460"/>
      <c r="T27" s="460"/>
      <c r="U27" s="460"/>
      <c r="V27" s="460"/>
      <c r="W27" s="216"/>
      <c r="X27" s="220" t="s">
        <v>17</v>
      </c>
      <c r="Y27" s="176" t="s">
        <v>282</v>
      </c>
      <c r="Z27" s="546" t="s">
        <v>1073</v>
      </c>
      <c r="AA27" s="546"/>
      <c r="AB27" s="546"/>
      <c r="AC27" s="546"/>
      <c r="AD27" s="648" t="s">
        <v>150</v>
      </c>
      <c r="AE27" s="649" t="n">
        <v>10</v>
      </c>
      <c r="AF27" s="195"/>
    </row>
    <row r="28" s="107" customFormat="true" ht="30.75" hidden="false" customHeight="true" outlineLevel="0" collapsed="false">
      <c r="B28" s="202"/>
      <c r="C28" s="236"/>
      <c r="D28" s="236"/>
      <c r="E28" s="325"/>
      <c r="G28" s="193"/>
      <c r="H28" s="250"/>
      <c r="I28" s="644"/>
      <c r="J28" s="644"/>
      <c r="K28" s="644"/>
      <c r="L28" s="644"/>
      <c r="M28" s="644"/>
      <c r="N28" s="658"/>
      <c r="O28" s="646"/>
      <c r="P28" s="553"/>
      <c r="Q28" s="659"/>
      <c r="R28" s="659"/>
      <c r="S28" s="460"/>
      <c r="T28" s="460"/>
      <c r="U28" s="460"/>
      <c r="V28" s="460"/>
      <c r="W28" s="216"/>
      <c r="X28" s="220"/>
      <c r="Y28" s="176" t="s">
        <v>282</v>
      </c>
      <c r="Z28" s="546" t="s">
        <v>1074</v>
      </c>
      <c r="AA28" s="546"/>
      <c r="AB28" s="546"/>
      <c r="AC28" s="546"/>
      <c r="AD28" s="648" t="s">
        <v>150</v>
      </c>
      <c r="AE28" s="649" t="n">
        <v>5</v>
      </c>
      <c r="AF28" s="195"/>
    </row>
    <row r="29" s="107" customFormat="true" ht="27" hidden="false" customHeight="true" outlineLevel="0" collapsed="false">
      <c r="B29" s="202"/>
      <c r="C29" s="236"/>
      <c r="D29" s="236"/>
      <c r="E29" s="325"/>
      <c r="G29" s="193"/>
      <c r="H29" s="250" t="s">
        <v>104</v>
      </c>
      <c r="I29" s="644" t="s">
        <v>1075</v>
      </c>
      <c r="J29" s="644"/>
      <c r="K29" s="644"/>
      <c r="L29" s="644"/>
      <c r="M29" s="644"/>
      <c r="N29" s="650"/>
      <c r="O29" s="420" t="s">
        <v>158</v>
      </c>
      <c r="P29" s="384"/>
      <c r="Q29" s="659"/>
      <c r="R29" s="659"/>
      <c r="S29" s="460"/>
      <c r="T29" s="460"/>
      <c r="U29" s="460"/>
      <c r="V29" s="460"/>
      <c r="W29" s="216"/>
      <c r="X29" s="220"/>
      <c r="Y29" s="176" t="s">
        <v>282</v>
      </c>
      <c r="Z29" s="546" t="s">
        <v>1076</v>
      </c>
      <c r="AA29" s="546"/>
      <c r="AB29" s="546"/>
      <c r="AC29" s="546"/>
      <c r="AD29" s="648" t="s">
        <v>150</v>
      </c>
      <c r="AE29" s="649" t="n">
        <v>0</v>
      </c>
      <c r="AF29" s="195"/>
    </row>
    <row r="30" s="107" customFormat="true" ht="7.5" hidden="false" customHeight="true" outlineLevel="0" collapsed="false">
      <c r="B30" s="202"/>
      <c r="C30" s="236"/>
      <c r="D30" s="236"/>
      <c r="E30" s="325"/>
      <c r="G30" s="225"/>
      <c r="H30" s="660"/>
      <c r="I30" s="656"/>
      <c r="J30" s="656"/>
      <c r="K30" s="656"/>
      <c r="L30" s="656"/>
      <c r="M30" s="656"/>
      <c r="N30" s="208"/>
      <c r="O30" s="419"/>
      <c r="P30" s="208"/>
      <c r="Q30" s="208"/>
      <c r="R30" s="208"/>
      <c r="S30" s="208"/>
      <c r="T30" s="208"/>
      <c r="U30" s="208"/>
      <c r="V30" s="208"/>
      <c r="W30" s="226"/>
      <c r="X30" s="210"/>
      <c r="Y30" s="210"/>
      <c r="Z30" s="656"/>
      <c r="AA30" s="656"/>
      <c r="AB30" s="226"/>
      <c r="AC30" s="226"/>
      <c r="AD30" s="661"/>
      <c r="AE30" s="652"/>
      <c r="AF30" s="195"/>
    </row>
    <row r="31" s="107" customFormat="true" ht="21" hidden="false" customHeight="true" outlineLevel="0" collapsed="false">
      <c r="B31" s="234"/>
      <c r="C31" s="201"/>
      <c r="D31" s="201"/>
      <c r="E31" s="235"/>
      <c r="G31" s="190" t="s">
        <v>1077</v>
      </c>
      <c r="H31" s="191"/>
      <c r="I31" s="354"/>
      <c r="J31" s="354"/>
      <c r="K31" s="354"/>
      <c r="L31" s="354"/>
      <c r="M31" s="354"/>
      <c r="N31" s="354"/>
      <c r="O31" s="354"/>
      <c r="P31" s="354"/>
      <c r="Q31" s="354"/>
      <c r="R31" s="354"/>
      <c r="S31" s="354"/>
      <c r="T31" s="354"/>
      <c r="U31" s="354"/>
      <c r="V31" s="354"/>
      <c r="W31" s="191"/>
      <c r="X31" s="229"/>
      <c r="Y31" s="229"/>
      <c r="AD31" s="653"/>
      <c r="AE31" s="649"/>
      <c r="AF31" s="195"/>
    </row>
    <row r="32" s="107" customFormat="true" ht="31.5" hidden="false" customHeight="true" outlineLevel="0" collapsed="false">
      <c r="B32" s="193"/>
      <c r="E32" s="195"/>
      <c r="G32" s="193"/>
      <c r="H32" s="250" t="s">
        <v>102</v>
      </c>
      <c r="I32" s="644" t="s">
        <v>1078</v>
      </c>
      <c r="J32" s="644"/>
      <c r="K32" s="644"/>
      <c r="L32" s="644"/>
      <c r="M32" s="644"/>
      <c r="N32" s="658"/>
      <c r="O32" s="646" t="s">
        <v>158</v>
      </c>
      <c r="P32" s="414" t="s">
        <v>282</v>
      </c>
      <c r="Q32" s="460" t="s">
        <v>105</v>
      </c>
      <c r="R32" s="460" t="s">
        <v>1079</v>
      </c>
      <c r="S32" s="460"/>
      <c r="T32" s="460"/>
      <c r="U32" s="460"/>
      <c r="V32" s="460"/>
      <c r="W32" s="179"/>
      <c r="X32" s="220" t="s">
        <v>17</v>
      </c>
      <c r="Y32" s="176" t="s">
        <v>282</v>
      </c>
      <c r="Z32" s="546" t="s">
        <v>1073</v>
      </c>
      <c r="AA32" s="546"/>
      <c r="AB32" s="546"/>
      <c r="AC32" s="546"/>
      <c r="AD32" s="648" t="s">
        <v>150</v>
      </c>
      <c r="AE32" s="649" t="n">
        <v>10</v>
      </c>
      <c r="AF32" s="195"/>
    </row>
    <row r="33" s="107" customFormat="true" ht="31.5" hidden="false" customHeight="true" outlineLevel="0" collapsed="false">
      <c r="B33" s="193"/>
      <c r="E33" s="195"/>
      <c r="G33" s="193"/>
      <c r="H33" s="250"/>
      <c r="I33" s="644"/>
      <c r="J33" s="644"/>
      <c r="K33" s="644"/>
      <c r="L33" s="644"/>
      <c r="M33" s="644"/>
      <c r="N33" s="658"/>
      <c r="O33" s="646"/>
      <c r="P33" s="414"/>
      <c r="Q33" s="460"/>
      <c r="R33" s="460"/>
      <c r="S33" s="460"/>
      <c r="T33" s="460"/>
      <c r="U33" s="460"/>
      <c r="V33" s="460"/>
      <c r="W33" s="179"/>
      <c r="X33" s="220"/>
      <c r="Y33" s="176" t="s">
        <v>282</v>
      </c>
      <c r="Z33" s="546" t="s">
        <v>1074</v>
      </c>
      <c r="AA33" s="546"/>
      <c r="AB33" s="546"/>
      <c r="AC33" s="546"/>
      <c r="AD33" s="648" t="s">
        <v>150</v>
      </c>
      <c r="AE33" s="649" t="n">
        <v>5</v>
      </c>
      <c r="AF33" s="654"/>
    </row>
    <row r="34" s="107" customFormat="true" ht="30.75" hidden="false" customHeight="true" outlineLevel="0" collapsed="false">
      <c r="B34" s="193"/>
      <c r="E34" s="195"/>
      <c r="G34" s="193"/>
      <c r="H34" s="250" t="s">
        <v>104</v>
      </c>
      <c r="I34" s="644" t="s">
        <v>1080</v>
      </c>
      <c r="J34" s="644"/>
      <c r="K34" s="644"/>
      <c r="L34" s="644"/>
      <c r="M34" s="644"/>
      <c r="N34" s="650"/>
      <c r="O34" s="420" t="s">
        <v>158</v>
      </c>
      <c r="P34" s="414"/>
      <c r="Q34" s="460"/>
      <c r="R34" s="460"/>
      <c r="S34" s="460"/>
      <c r="T34" s="460"/>
      <c r="U34" s="460"/>
      <c r="V34" s="460"/>
      <c r="W34" s="179"/>
      <c r="X34" s="220"/>
      <c r="Y34" s="176" t="s">
        <v>282</v>
      </c>
      <c r="Z34" s="546" t="s">
        <v>1076</v>
      </c>
      <c r="AA34" s="546"/>
      <c r="AB34" s="546"/>
      <c r="AC34" s="546"/>
      <c r="AD34" s="648" t="s">
        <v>150</v>
      </c>
      <c r="AE34" s="649" t="n">
        <v>0</v>
      </c>
      <c r="AF34" s="654"/>
    </row>
    <row r="35" s="107" customFormat="true" ht="7.5" hidden="false" customHeight="true" outlineLevel="0" collapsed="false">
      <c r="B35" s="193"/>
      <c r="E35" s="195"/>
      <c r="G35" s="225"/>
      <c r="H35" s="226"/>
      <c r="I35" s="208"/>
      <c r="J35" s="208"/>
      <c r="K35" s="208"/>
      <c r="L35" s="208"/>
      <c r="M35" s="208"/>
      <c r="N35" s="208"/>
      <c r="O35" s="208"/>
      <c r="P35" s="208"/>
      <c r="Q35" s="208"/>
      <c r="R35" s="208"/>
      <c r="S35" s="208"/>
      <c r="T35" s="208"/>
      <c r="U35" s="208"/>
      <c r="V35" s="208"/>
      <c r="W35" s="226"/>
      <c r="X35" s="210"/>
      <c r="Y35" s="210"/>
      <c r="Z35" s="210"/>
      <c r="AA35" s="210"/>
      <c r="AB35" s="226"/>
      <c r="AC35" s="226"/>
      <c r="AD35" s="651"/>
      <c r="AE35" s="652"/>
      <c r="AF35" s="654"/>
    </row>
    <row r="36" s="107" customFormat="true" ht="21" hidden="false" customHeight="true" outlineLevel="0" collapsed="false">
      <c r="B36" s="193"/>
      <c r="E36" s="195"/>
      <c r="G36" s="190" t="s">
        <v>1081</v>
      </c>
      <c r="H36" s="191"/>
      <c r="I36" s="354"/>
      <c r="J36" s="354"/>
      <c r="K36" s="354"/>
      <c r="L36" s="354"/>
      <c r="M36" s="354"/>
      <c r="N36" s="354"/>
      <c r="O36" s="354"/>
      <c r="P36" s="354"/>
      <c r="Q36" s="354"/>
      <c r="R36" s="354"/>
      <c r="S36" s="354"/>
      <c r="T36" s="354"/>
      <c r="U36" s="354"/>
      <c r="V36" s="354"/>
      <c r="W36" s="191"/>
      <c r="X36" s="229"/>
      <c r="Y36" s="229"/>
      <c r="Z36" s="176"/>
      <c r="AA36" s="176"/>
      <c r="AD36" s="653"/>
      <c r="AE36" s="649"/>
      <c r="AF36" s="195"/>
    </row>
    <row r="37" s="107" customFormat="true" ht="19.5" hidden="false" customHeight="true" outlineLevel="0" collapsed="false">
      <c r="B37" s="193"/>
      <c r="E37" s="195"/>
      <c r="G37" s="193"/>
      <c r="H37" s="250" t="s">
        <v>102</v>
      </c>
      <c r="I37" s="644" t="s">
        <v>1082</v>
      </c>
      <c r="J37" s="644"/>
      <c r="K37" s="644"/>
      <c r="L37" s="644"/>
      <c r="M37" s="644"/>
      <c r="N37" s="644"/>
      <c r="O37" s="644"/>
      <c r="P37" s="644"/>
      <c r="Q37" s="644"/>
      <c r="R37" s="644"/>
      <c r="S37" s="644"/>
      <c r="T37" s="644"/>
      <c r="U37" s="644"/>
      <c r="V37" s="553" t="s">
        <v>282</v>
      </c>
      <c r="W37" s="460"/>
      <c r="X37" s="460"/>
      <c r="Y37" s="176" t="s">
        <v>282</v>
      </c>
      <c r="Z37" s="662" t="s">
        <v>1083</v>
      </c>
      <c r="AA37" s="662"/>
      <c r="AD37" s="648" t="s">
        <v>150</v>
      </c>
      <c r="AE37" s="649" t="n">
        <v>5</v>
      </c>
      <c r="AF37" s="195"/>
    </row>
    <row r="38" s="107" customFormat="true" ht="30.75" hidden="false" customHeight="true" outlineLevel="0" collapsed="false">
      <c r="B38" s="202"/>
      <c r="C38" s="236"/>
      <c r="D38" s="236"/>
      <c r="E38" s="325"/>
      <c r="G38" s="193"/>
      <c r="H38" s="250"/>
      <c r="I38" s="644"/>
      <c r="J38" s="644"/>
      <c r="K38" s="644"/>
      <c r="L38" s="644"/>
      <c r="M38" s="644"/>
      <c r="N38" s="644"/>
      <c r="O38" s="644"/>
      <c r="P38" s="644"/>
      <c r="Q38" s="644"/>
      <c r="R38" s="644"/>
      <c r="S38" s="644"/>
      <c r="T38" s="644"/>
      <c r="U38" s="644"/>
      <c r="V38" s="553"/>
      <c r="W38" s="460"/>
      <c r="X38" s="460"/>
      <c r="Y38" s="176" t="s">
        <v>282</v>
      </c>
      <c r="Z38" s="662" t="s">
        <v>1084</v>
      </c>
      <c r="AA38" s="662"/>
      <c r="AD38" s="648" t="s">
        <v>150</v>
      </c>
      <c r="AE38" s="649" t="n">
        <v>3</v>
      </c>
      <c r="AF38" s="195"/>
    </row>
    <row r="39" s="107" customFormat="true" ht="38.25" hidden="false" customHeight="true" outlineLevel="0" collapsed="false">
      <c r="B39" s="202"/>
      <c r="C39" s="236"/>
      <c r="D39" s="236"/>
      <c r="E39" s="325"/>
      <c r="G39" s="242"/>
      <c r="H39" s="250"/>
      <c r="I39" s="644"/>
      <c r="J39" s="644"/>
      <c r="K39" s="644"/>
      <c r="L39" s="644"/>
      <c r="M39" s="644"/>
      <c r="N39" s="644"/>
      <c r="O39" s="644"/>
      <c r="P39" s="644"/>
      <c r="Q39" s="644"/>
      <c r="R39" s="644"/>
      <c r="S39" s="644"/>
      <c r="T39" s="644"/>
      <c r="U39" s="644"/>
      <c r="V39" s="553"/>
      <c r="W39" s="460"/>
      <c r="X39" s="460"/>
      <c r="Y39" s="203" t="s">
        <v>282</v>
      </c>
      <c r="Z39" s="662" t="s">
        <v>1085</v>
      </c>
      <c r="AA39" s="662"/>
      <c r="AD39" s="648" t="s">
        <v>150</v>
      </c>
      <c r="AE39" s="649" t="n">
        <v>2</v>
      </c>
      <c r="AF39" s="195"/>
    </row>
    <row r="40" s="107" customFormat="true" ht="19.5" hidden="false" customHeight="true" outlineLevel="0" collapsed="false">
      <c r="B40" s="202"/>
      <c r="C40" s="236"/>
      <c r="D40" s="236"/>
      <c r="E40" s="325"/>
      <c r="G40" s="193"/>
      <c r="H40" s="250"/>
      <c r="I40" s="644"/>
      <c r="J40" s="644"/>
      <c r="K40" s="644"/>
      <c r="L40" s="644"/>
      <c r="M40" s="644"/>
      <c r="N40" s="644"/>
      <c r="O40" s="644"/>
      <c r="P40" s="644"/>
      <c r="Q40" s="644"/>
      <c r="R40" s="644"/>
      <c r="S40" s="644"/>
      <c r="T40" s="644"/>
      <c r="U40" s="644"/>
      <c r="V40" s="553"/>
      <c r="W40" s="460"/>
      <c r="X40" s="460"/>
      <c r="Y40" s="176" t="s">
        <v>282</v>
      </c>
      <c r="Z40" s="662" t="s">
        <v>1086</v>
      </c>
      <c r="AA40" s="662"/>
      <c r="AD40" s="648" t="s">
        <v>150</v>
      </c>
      <c r="AE40" s="649" t="n">
        <v>0</v>
      </c>
      <c r="AF40" s="195"/>
    </row>
    <row r="41" s="107" customFormat="true" ht="7.5" hidden="false" customHeight="true" outlineLevel="0" collapsed="false">
      <c r="B41" s="202"/>
      <c r="C41" s="236"/>
      <c r="D41" s="236"/>
      <c r="E41" s="325"/>
      <c r="G41" s="225"/>
      <c r="H41" s="226"/>
      <c r="I41" s="208"/>
      <c r="J41" s="208"/>
      <c r="K41" s="208"/>
      <c r="L41" s="208"/>
      <c r="M41" s="208"/>
      <c r="N41" s="208"/>
      <c r="O41" s="208"/>
      <c r="P41" s="208"/>
      <c r="Q41" s="208"/>
      <c r="R41" s="208"/>
      <c r="S41" s="208"/>
      <c r="T41" s="208"/>
      <c r="U41" s="208"/>
      <c r="V41" s="208"/>
      <c r="W41" s="226"/>
      <c r="X41" s="226"/>
      <c r="Y41" s="210"/>
      <c r="Z41" s="655"/>
      <c r="AA41" s="655"/>
      <c r="AB41" s="226"/>
      <c r="AC41" s="226"/>
      <c r="AD41" s="661"/>
      <c r="AE41" s="652"/>
      <c r="AF41" s="195"/>
    </row>
    <row r="42" s="107" customFormat="true" ht="21" hidden="false" customHeight="true" outlineLevel="0" collapsed="false">
      <c r="B42" s="234"/>
      <c r="C42" s="201"/>
      <c r="D42" s="201"/>
      <c r="E42" s="235"/>
      <c r="G42" s="190" t="s">
        <v>1087</v>
      </c>
      <c r="H42" s="191"/>
      <c r="I42" s="354"/>
      <c r="J42" s="354"/>
      <c r="K42" s="354"/>
      <c r="L42" s="354"/>
      <c r="M42" s="354"/>
      <c r="N42" s="354"/>
      <c r="O42" s="354"/>
      <c r="P42" s="354"/>
      <c r="Q42" s="354"/>
      <c r="R42" s="354"/>
      <c r="S42" s="354"/>
      <c r="T42" s="354"/>
      <c r="U42" s="354"/>
      <c r="V42" s="354"/>
      <c r="W42" s="191"/>
      <c r="X42" s="191"/>
      <c r="Y42" s="229"/>
      <c r="Z42" s="229"/>
      <c r="AA42" s="229"/>
      <c r="AB42" s="191"/>
      <c r="AC42" s="191"/>
      <c r="AD42" s="653"/>
      <c r="AE42" s="649"/>
      <c r="AF42" s="195"/>
    </row>
    <row r="43" s="107" customFormat="true" ht="42" hidden="false" customHeight="true" outlineLevel="0" collapsed="false">
      <c r="B43" s="234"/>
      <c r="C43" s="201"/>
      <c r="D43" s="201"/>
      <c r="E43" s="235"/>
      <c r="G43" s="193"/>
      <c r="H43" s="250" t="s">
        <v>102</v>
      </c>
      <c r="I43" s="644" t="s">
        <v>1088</v>
      </c>
      <c r="J43" s="644"/>
      <c r="K43" s="644"/>
      <c r="L43" s="644"/>
      <c r="M43" s="644"/>
      <c r="N43" s="645"/>
      <c r="O43" s="646" t="s">
        <v>157</v>
      </c>
      <c r="P43" s="414" t="s">
        <v>282</v>
      </c>
      <c r="Q43" s="460" t="s">
        <v>495</v>
      </c>
      <c r="R43" s="644" t="s">
        <v>1089</v>
      </c>
      <c r="S43" s="644"/>
      <c r="T43" s="644"/>
      <c r="U43" s="644"/>
      <c r="V43" s="644"/>
      <c r="W43" s="177"/>
      <c r="X43" s="177"/>
      <c r="Y43" s="176" t="s">
        <v>282</v>
      </c>
      <c r="Z43" s="546" t="s">
        <v>423</v>
      </c>
      <c r="AA43" s="546"/>
      <c r="AB43" s="546"/>
      <c r="AC43" s="546"/>
      <c r="AD43" s="648" t="s">
        <v>150</v>
      </c>
      <c r="AE43" s="649" t="n">
        <v>5</v>
      </c>
      <c r="AF43" s="195"/>
    </row>
    <row r="44" s="107" customFormat="true" ht="40.5" hidden="false" customHeight="true" outlineLevel="0" collapsed="false">
      <c r="B44" s="193"/>
      <c r="E44" s="195"/>
      <c r="G44" s="193"/>
      <c r="H44" s="250" t="s">
        <v>104</v>
      </c>
      <c r="I44" s="644" t="s">
        <v>1090</v>
      </c>
      <c r="J44" s="644"/>
      <c r="K44" s="644"/>
      <c r="L44" s="644"/>
      <c r="M44" s="644"/>
      <c r="N44" s="208"/>
      <c r="O44" s="420" t="s">
        <v>157</v>
      </c>
      <c r="P44" s="414"/>
      <c r="Q44" s="460"/>
      <c r="R44" s="644"/>
      <c r="S44" s="644"/>
      <c r="T44" s="644"/>
      <c r="U44" s="644"/>
      <c r="V44" s="644"/>
      <c r="W44" s="177"/>
      <c r="X44" s="177"/>
      <c r="Y44" s="176" t="s">
        <v>282</v>
      </c>
      <c r="Z44" s="546" t="s">
        <v>1091</v>
      </c>
      <c r="AA44" s="546"/>
      <c r="AB44" s="546"/>
      <c r="AC44" s="546"/>
      <c r="AD44" s="648" t="s">
        <v>150</v>
      </c>
      <c r="AE44" s="649" t="n">
        <v>3</v>
      </c>
      <c r="AF44" s="195"/>
    </row>
    <row r="45" s="107" customFormat="true" ht="30" hidden="false" customHeight="true" outlineLevel="0" collapsed="false">
      <c r="B45" s="193"/>
      <c r="E45" s="195"/>
      <c r="G45" s="193"/>
      <c r="H45" s="250" t="s">
        <v>103</v>
      </c>
      <c r="I45" s="644" t="s">
        <v>1092</v>
      </c>
      <c r="J45" s="644"/>
      <c r="K45" s="644"/>
      <c r="L45" s="644"/>
      <c r="M45" s="644"/>
      <c r="N45" s="645"/>
      <c r="O45" s="646" t="s">
        <v>158</v>
      </c>
      <c r="P45" s="414"/>
      <c r="Q45" s="460"/>
      <c r="R45" s="644"/>
      <c r="S45" s="644"/>
      <c r="T45" s="644"/>
      <c r="U45" s="644"/>
      <c r="V45" s="644"/>
      <c r="W45" s="177"/>
      <c r="X45" s="177"/>
      <c r="Y45" s="176" t="s">
        <v>282</v>
      </c>
      <c r="Z45" s="546" t="s">
        <v>1093</v>
      </c>
      <c r="AA45" s="546"/>
      <c r="AB45" s="546"/>
      <c r="AC45" s="546"/>
      <c r="AD45" s="648" t="s">
        <v>150</v>
      </c>
      <c r="AE45" s="649" t="n">
        <v>0</v>
      </c>
      <c r="AF45" s="195"/>
    </row>
    <row r="46" s="107" customFormat="true" ht="21" hidden="false" customHeight="true" outlineLevel="0" collapsed="false">
      <c r="B46" s="193"/>
      <c r="E46" s="195"/>
      <c r="G46" s="193"/>
      <c r="H46" s="250" t="s">
        <v>105</v>
      </c>
      <c r="I46" s="644" t="s">
        <v>1094</v>
      </c>
      <c r="J46" s="644"/>
      <c r="K46" s="644"/>
      <c r="L46" s="644"/>
      <c r="M46" s="644"/>
      <c r="N46" s="650"/>
      <c r="O46" s="420" t="s">
        <v>4</v>
      </c>
      <c r="P46" s="414"/>
      <c r="Q46" s="460"/>
      <c r="R46" s="644"/>
      <c r="S46" s="644"/>
      <c r="T46" s="644"/>
      <c r="U46" s="644"/>
      <c r="V46" s="644"/>
      <c r="W46" s="177"/>
      <c r="X46" s="177"/>
      <c r="Y46" s="176"/>
      <c r="Z46" s="662"/>
      <c r="AA46" s="662"/>
      <c r="AD46" s="663"/>
      <c r="AE46" s="649"/>
      <c r="AF46" s="195"/>
    </row>
    <row r="47" s="107" customFormat="true" ht="7.5" hidden="false" customHeight="true" outlineLevel="0" collapsed="false">
      <c r="B47" s="193"/>
      <c r="E47" s="195"/>
      <c r="G47" s="225"/>
      <c r="H47" s="226"/>
      <c r="I47" s="208"/>
      <c r="J47" s="208"/>
      <c r="K47" s="208"/>
      <c r="L47" s="208"/>
      <c r="M47" s="208"/>
      <c r="N47" s="208"/>
      <c r="O47" s="208"/>
      <c r="P47" s="208"/>
      <c r="Q47" s="208"/>
      <c r="R47" s="208"/>
      <c r="S47" s="208"/>
      <c r="T47" s="208"/>
      <c r="U47" s="208"/>
      <c r="V47" s="208"/>
      <c r="W47" s="226"/>
      <c r="X47" s="226"/>
      <c r="Y47" s="210"/>
      <c r="Z47" s="210"/>
      <c r="AA47" s="210"/>
      <c r="AB47" s="226"/>
      <c r="AC47" s="226"/>
      <c r="AD47" s="651"/>
      <c r="AE47" s="652"/>
      <c r="AF47" s="664"/>
      <c r="AH47" s="558"/>
      <c r="AI47" s="558"/>
      <c r="AJ47" s="176"/>
      <c r="AK47" s="176"/>
    </row>
    <row r="48" s="107" customFormat="true" ht="21" hidden="false" customHeight="true" outlineLevel="0" collapsed="false">
      <c r="B48" s="202"/>
      <c r="C48" s="236"/>
      <c r="D48" s="236"/>
      <c r="E48" s="325"/>
      <c r="G48" s="190" t="s">
        <v>1095</v>
      </c>
      <c r="H48" s="191"/>
      <c r="I48" s="354"/>
      <c r="J48" s="354"/>
      <c r="K48" s="354"/>
      <c r="L48" s="354"/>
      <c r="M48" s="354"/>
      <c r="N48" s="354"/>
      <c r="O48" s="354"/>
      <c r="P48" s="354"/>
      <c r="Q48" s="354"/>
      <c r="R48" s="354"/>
      <c r="S48" s="354"/>
      <c r="T48" s="354"/>
      <c r="U48" s="354"/>
      <c r="V48" s="354"/>
      <c r="W48" s="191"/>
      <c r="X48" s="191"/>
      <c r="Y48" s="229"/>
      <c r="Z48" s="229"/>
      <c r="AA48" s="229"/>
      <c r="AB48" s="191"/>
      <c r="AC48" s="191"/>
      <c r="AD48" s="653"/>
      <c r="AE48" s="649"/>
      <c r="AF48" s="195"/>
    </row>
    <row r="49" s="107" customFormat="true" ht="43.5" hidden="false" customHeight="true" outlineLevel="0" collapsed="false">
      <c r="B49" s="202"/>
      <c r="C49" s="236"/>
      <c r="D49" s="236"/>
      <c r="E49" s="325"/>
      <c r="G49" s="193"/>
      <c r="H49" s="250" t="s">
        <v>102</v>
      </c>
      <c r="I49" s="644" t="s">
        <v>1096</v>
      </c>
      <c r="J49" s="644"/>
      <c r="K49" s="644"/>
      <c r="L49" s="644"/>
      <c r="M49" s="644"/>
      <c r="N49" s="645"/>
      <c r="O49" s="646" t="s">
        <v>157</v>
      </c>
      <c r="P49" s="414" t="s">
        <v>282</v>
      </c>
      <c r="Q49" s="460" t="s">
        <v>495</v>
      </c>
      <c r="R49" s="644" t="s">
        <v>1089</v>
      </c>
      <c r="S49" s="644"/>
      <c r="T49" s="644"/>
      <c r="U49" s="644"/>
      <c r="V49" s="644"/>
      <c r="W49" s="177"/>
      <c r="X49" s="177"/>
      <c r="Y49" s="176" t="s">
        <v>282</v>
      </c>
      <c r="Z49" s="546" t="s">
        <v>419</v>
      </c>
      <c r="AA49" s="546"/>
      <c r="AB49" s="546"/>
      <c r="AC49" s="546"/>
      <c r="AD49" s="648" t="s">
        <v>150</v>
      </c>
      <c r="AE49" s="649" t="n">
        <v>5</v>
      </c>
      <c r="AF49" s="195"/>
    </row>
    <row r="50" s="107" customFormat="true" ht="42" hidden="false" customHeight="true" outlineLevel="0" collapsed="false">
      <c r="B50" s="234"/>
      <c r="C50" s="201"/>
      <c r="D50" s="201"/>
      <c r="E50" s="235"/>
      <c r="G50" s="193"/>
      <c r="H50" s="250" t="s">
        <v>104</v>
      </c>
      <c r="I50" s="644" t="s">
        <v>1097</v>
      </c>
      <c r="J50" s="644"/>
      <c r="K50" s="644"/>
      <c r="L50" s="644"/>
      <c r="M50" s="644"/>
      <c r="N50" s="650"/>
      <c r="O50" s="420" t="s">
        <v>157</v>
      </c>
      <c r="P50" s="414"/>
      <c r="Q50" s="460"/>
      <c r="R50" s="644"/>
      <c r="S50" s="644"/>
      <c r="T50" s="644"/>
      <c r="U50" s="644"/>
      <c r="V50" s="644"/>
      <c r="W50" s="177"/>
      <c r="X50" s="177"/>
      <c r="Y50" s="176" t="s">
        <v>282</v>
      </c>
      <c r="Z50" s="546" t="s">
        <v>1098</v>
      </c>
      <c r="AA50" s="546"/>
      <c r="AB50" s="546"/>
      <c r="AC50" s="546"/>
      <c r="AD50" s="648" t="s">
        <v>150</v>
      </c>
      <c r="AE50" s="649" t="n">
        <v>3</v>
      </c>
      <c r="AF50" s="195"/>
    </row>
    <row r="51" s="107" customFormat="true" ht="30" hidden="false" customHeight="true" outlineLevel="0" collapsed="false">
      <c r="B51" s="234"/>
      <c r="C51" s="201"/>
      <c r="D51" s="201"/>
      <c r="E51" s="235"/>
      <c r="G51" s="193"/>
      <c r="H51" s="250" t="s">
        <v>103</v>
      </c>
      <c r="I51" s="644" t="s">
        <v>1099</v>
      </c>
      <c r="J51" s="644"/>
      <c r="K51" s="644"/>
      <c r="L51" s="644"/>
      <c r="M51" s="644"/>
      <c r="N51" s="645"/>
      <c r="O51" s="646" t="s">
        <v>158</v>
      </c>
      <c r="P51" s="414"/>
      <c r="Q51" s="460"/>
      <c r="R51" s="644"/>
      <c r="S51" s="644"/>
      <c r="T51" s="644"/>
      <c r="U51" s="644"/>
      <c r="V51" s="644"/>
      <c r="W51" s="177"/>
      <c r="X51" s="177"/>
      <c r="Y51" s="176" t="s">
        <v>282</v>
      </c>
      <c r="Z51" s="546" t="s">
        <v>1100</v>
      </c>
      <c r="AA51" s="546"/>
      <c r="AB51" s="546"/>
      <c r="AC51" s="546"/>
      <c r="AD51" s="648" t="s">
        <v>150</v>
      </c>
      <c r="AE51" s="649" t="n">
        <v>0</v>
      </c>
      <c r="AF51" s="195"/>
    </row>
    <row r="52" s="107" customFormat="true" ht="25.5" hidden="false" customHeight="true" outlineLevel="0" collapsed="false">
      <c r="B52" s="234"/>
      <c r="C52" s="201"/>
      <c r="D52" s="201"/>
      <c r="E52" s="235"/>
      <c r="G52" s="193"/>
      <c r="H52" s="250" t="s">
        <v>105</v>
      </c>
      <c r="I52" s="644" t="s">
        <v>1101</v>
      </c>
      <c r="J52" s="644"/>
      <c r="K52" s="644"/>
      <c r="L52" s="644"/>
      <c r="M52" s="644"/>
      <c r="N52" s="650"/>
      <c r="O52" s="420" t="s">
        <v>4</v>
      </c>
      <c r="P52" s="414"/>
      <c r="Q52" s="460"/>
      <c r="R52" s="644"/>
      <c r="S52" s="644"/>
      <c r="T52" s="644"/>
      <c r="U52" s="644"/>
      <c r="V52" s="644"/>
      <c r="W52" s="177"/>
      <c r="X52" s="177"/>
      <c r="Y52" s="176"/>
      <c r="Z52" s="662"/>
      <c r="AA52" s="662"/>
      <c r="AD52" s="663"/>
      <c r="AE52" s="649"/>
      <c r="AF52" s="195"/>
    </row>
    <row r="53" s="107" customFormat="true" ht="6.75" hidden="false" customHeight="true" outlineLevel="0" collapsed="false">
      <c r="B53" s="234"/>
      <c r="C53" s="201"/>
      <c r="D53" s="201"/>
      <c r="E53" s="235"/>
      <c r="G53" s="225"/>
      <c r="H53" s="226"/>
      <c r="I53" s="208"/>
      <c r="J53" s="208"/>
      <c r="K53" s="208"/>
      <c r="L53" s="208"/>
      <c r="M53" s="208"/>
      <c r="N53" s="208"/>
      <c r="O53" s="208"/>
      <c r="P53" s="208"/>
      <c r="Q53" s="208"/>
      <c r="R53" s="208"/>
      <c r="S53" s="208"/>
      <c r="T53" s="208"/>
      <c r="U53" s="208"/>
      <c r="V53" s="208"/>
      <c r="W53" s="226"/>
      <c r="X53" s="226"/>
      <c r="Y53" s="210"/>
      <c r="Z53" s="210"/>
      <c r="AA53" s="210"/>
      <c r="AB53" s="226"/>
      <c r="AC53" s="226"/>
      <c r="AD53" s="651"/>
      <c r="AE53" s="652"/>
      <c r="AF53" s="195"/>
    </row>
    <row r="54" s="107" customFormat="true" ht="21" hidden="false" customHeight="true" outlineLevel="0" collapsed="false">
      <c r="B54" s="234"/>
      <c r="C54" s="201"/>
      <c r="D54" s="201"/>
      <c r="E54" s="235"/>
      <c r="G54" s="190" t="s">
        <v>1102</v>
      </c>
      <c r="H54" s="191"/>
      <c r="I54" s="354"/>
      <c r="J54" s="354"/>
      <c r="K54" s="354"/>
      <c r="L54" s="354"/>
      <c r="M54" s="354"/>
      <c r="N54" s="354"/>
      <c r="O54" s="354"/>
      <c r="P54" s="354"/>
      <c r="Q54" s="354"/>
      <c r="R54" s="354"/>
      <c r="S54" s="354"/>
      <c r="T54" s="354"/>
      <c r="U54" s="354"/>
      <c r="V54" s="354"/>
      <c r="W54" s="191"/>
      <c r="X54" s="191"/>
      <c r="Y54" s="229"/>
      <c r="Z54" s="229"/>
      <c r="AA54" s="229"/>
      <c r="AB54" s="191"/>
      <c r="AC54" s="191"/>
      <c r="AD54" s="653"/>
      <c r="AE54" s="649"/>
      <c r="AF54" s="195"/>
    </row>
    <row r="55" s="107" customFormat="true" ht="30" hidden="false" customHeight="true" outlineLevel="0" collapsed="false">
      <c r="B55" s="193"/>
      <c r="E55" s="195"/>
      <c r="G55" s="193"/>
      <c r="H55" s="250" t="s">
        <v>102</v>
      </c>
      <c r="I55" s="644" t="s">
        <v>1103</v>
      </c>
      <c r="J55" s="644"/>
      <c r="K55" s="644"/>
      <c r="L55" s="644"/>
      <c r="M55" s="644"/>
      <c r="N55" s="665"/>
      <c r="O55" s="646" t="s">
        <v>4</v>
      </c>
      <c r="P55" s="553" t="s">
        <v>282</v>
      </c>
      <c r="Q55" s="460" t="s">
        <v>103</v>
      </c>
      <c r="R55" s="644" t="s">
        <v>1104</v>
      </c>
      <c r="S55" s="644"/>
      <c r="T55" s="644"/>
      <c r="U55" s="644"/>
      <c r="V55" s="644"/>
      <c r="W55" s="179"/>
      <c r="X55" s="220" t="s">
        <v>17</v>
      </c>
      <c r="Y55" s="176" t="s">
        <v>282</v>
      </c>
      <c r="Z55" s="546" t="s">
        <v>1105</v>
      </c>
      <c r="AA55" s="546"/>
      <c r="AB55" s="546"/>
      <c r="AC55" s="546"/>
      <c r="AD55" s="648" t="s">
        <v>150</v>
      </c>
      <c r="AE55" s="649" t="n">
        <v>5</v>
      </c>
      <c r="AF55" s="195"/>
    </row>
    <row r="56" s="107" customFormat="true" ht="19.5" hidden="false" customHeight="true" outlineLevel="0" collapsed="false">
      <c r="B56" s="193"/>
      <c r="E56" s="195"/>
      <c r="G56" s="193"/>
      <c r="H56" s="250" t="s">
        <v>104</v>
      </c>
      <c r="I56" s="644" t="s">
        <v>1106</v>
      </c>
      <c r="J56" s="644"/>
      <c r="K56" s="644"/>
      <c r="L56" s="644"/>
      <c r="M56" s="644"/>
      <c r="N56" s="658"/>
      <c r="O56" s="646" t="s">
        <v>4</v>
      </c>
      <c r="P56" s="553"/>
      <c r="Q56" s="460"/>
      <c r="R56" s="644"/>
      <c r="S56" s="644"/>
      <c r="T56" s="644"/>
      <c r="U56" s="644"/>
      <c r="V56" s="644"/>
      <c r="W56" s="179"/>
      <c r="X56" s="220"/>
      <c r="Y56" s="176" t="s">
        <v>282</v>
      </c>
      <c r="Z56" s="546" t="s">
        <v>1107</v>
      </c>
      <c r="AA56" s="546"/>
      <c r="AB56" s="546"/>
      <c r="AC56" s="546"/>
      <c r="AD56" s="648" t="s">
        <v>150</v>
      </c>
      <c r="AE56" s="649" t="n">
        <v>3</v>
      </c>
      <c r="AF56" s="195"/>
    </row>
    <row r="57" s="107" customFormat="true" ht="19.5" hidden="false" customHeight="true" outlineLevel="0" collapsed="false">
      <c r="B57" s="193"/>
      <c r="E57" s="195"/>
      <c r="G57" s="193"/>
      <c r="H57" s="250"/>
      <c r="I57" s="644"/>
      <c r="J57" s="644"/>
      <c r="K57" s="644"/>
      <c r="L57" s="644"/>
      <c r="M57" s="644"/>
      <c r="N57" s="658"/>
      <c r="O57" s="646"/>
      <c r="P57" s="384"/>
      <c r="Q57" s="460"/>
      <c r="R57" s="644"/>
      <c r="S57" s="644"/>
      <c r="T57" s="644"/>
      <c r="U57" s="644"/>
      <c r="V57" s="644"/>
      <c r="W57" s="179"/>
      <c r="X57" s="220"/>
      <c r="Y57" s="176" t="s">
        <v>282</v>
      </c>
      <c r="Z57" s="546" t="s">
        <v>1108</v>
      </c>
      <c r="AA57" s="546"/>
      <c r="AB57" s="546"/>
      <c r="AC57" s="546"/>
      <c r="AD57" s="648" t="s">
        <v>150</v>
      </c>
      <c r="AE57" s="649" t="n">
        <v>0</v>
      </c>
      <c r="AF57" s="195"/>
    </row>
    <row r="58" s="107" customFormat="true" ht="7.5" hidden="false" customHeight="true" outlineLevel="0" collapsed="false">
      <c r="B58" s="193"/>
      <c r="E58" s="195"/>
      <c r="G58" s="225"/>
      <c r="H58" s="660"/>
      <c r="I58" s="656"/>
      <c r="J58" s="656"/>
      <c r="K58" s="656"/>
      <c r="L58" s="656"/>
      <c r="M58" s="656"/>
      <c r="N58" s="208"/>
      <c r="O58" s="419"/>
      <c r="P58" s="208"/>
      <c r="Q58" s="208"/>
      <c r="R58" s="208"/>
      <c r="S58" s="208"/>
      <c r="T58" s="208"/>
      <c r="U58" s="208"/>
      <c r="V58" s="208"/>
      <c r="W58" s="226"/>
      <c r="X58" s="226"/>
      <c r="Y58" s="210"/>
      <c r="Z58" s="655"/>
      <c r="AA58" s="655"/>
      <c r="AB58" s="226"/>
      <c r="AC58" s="226"/>
      <c r="AD58" s="661"/>
      <c r="AE58" s="652"/>
      <c r="AF58" s="195"/>
    </row>
    <row r="59" s="107" customFormat="true" ht="21" hidden="false" customHeight="true" outlineLevel="0" collapsed="false">
      <c r="B59" s="202"/>
      <c r="C59" s="236"/>
      <c r="D59" s="236"/>
      <c r="E59" s="325"/>
      <c r="G59" s="190" t="s">
        <v>1109</v>
      </c>
      <c r="H59" s="666"/>
      <c r="I59" s="667"/>
      <c r="J59" s="667"/>
      <c r="K59" s="667"/>
      <c r="L59" s="667"/>
      <c r="M59" s="667"/>
      <c r="N59" s="411"/>
      <c r="O59" s="354"/>
      <c r="P59" s="354"/>
      <c r="Q59" s="354"/>
      <c r="R59" s="354"/>
      <c r="S59" s="354"/>
      <c r="T59" s="354"/>
      <c r="U59" s="354"/>
      <c r="V59" s="354"/>
      <c r="W59" s="191"/>
      <c r="X59" s="191"/>
      <c r="Y59" s="229"/>
      <c r="Z59" s="229"/>
      <c r="AA59" s="229"/>
      <c r="AB59" s="191"/>
      <c r="AC59" s="191"/>
      <c r="AD59" s="653"/>
      <c r="AE59" s="649"/>
      <c r="AF59" s="195"/>
    </row>
    <row r="60" s="107" customFormat="true" ht="48.75" hidden="false" customHeight="true" outlineLevel="0" collapsed="false">
      <c r="B60" s="202"/>
      <c r="C60" s="236"/>
      <c r="D60" s="236"/>
      <c r="E60" s="325"/>
      <c r="G60" s="193"/>
      <c r="H60" s="250" t="s">
        <v>102</v>
      </c>
      <c r="I60" s="575" t="s">
        <v>1110</v>
      </c>
      <c r="J60" s="575"/>
      <c r="K60" s="575"/>
      <c r="L60" s="575"/>
      <c r="M60" s="575"/>
      <c r="N60" s="665"/>
      <c r="O60" s="646" t="s">
        <v>158</v>
      </c>
      <c r="P60" s="553" t="s">
        <v>282</v>
      </c>
      <c r="Q60" s="460" t="s">
        <v>103</v>
      </c>
      <c r="R60" s="644" t="s">
        <v>1104</v>
      </c>
      <c r="S60" s="644"/>
      <c r="T60" s="644"/>
      <c r="U60" s="644"/>
      <c r="V60" s="644"/>
      <c r="W60" s="179"/>
      <c r="X60" s="220" t="s">
        <v>17</v>
      </c>
      <c r="Y60" s="176" t="s">
        <v>282</v>
      </c>
      <c r="Z60" s="546" t="s">
        <v>978</v>
      </c>
      <c r="AA60" s="546"/>
      <c r="AB60" s="546"/>
      <c r="AC60" s="546"/>
      <c r="AD60" s="648" t="s">
        <v>150</v>
      </c>
      <c r="AE60" s="649" t="n">
        <v>5</v>
      </c>
      <c r="AF60" s="195"/>
    </row>
    <row r="61" s="107" customFormat="true" ht="19.5" hidden="false" customHeight="true" outlineLevel="0" collapsed="false">
      <c r="B61" s="202"/>
      <c r="C61" s="236"/>
      <c r="D61" s="236"/>
      <c r="E61" s="325"/>
      <c r="G61" s="193"/>
      <c r="H61" s="250" t="s">
        <v>104</v>
      </c>
      <c r="I61" s="575" t="s">
        <v>1111</v>
      </c>
      <c r="J61" s="575"/>
      <c r="K61" s="575"/>
      <c r="L61" s="575"/>
      <c r="M61" s="575"/>
      <c r="N61" s="658"/>
      <c r="O61" s="646" t="s">
        <v>158</v>
      </c>
      <c r="P61" s="553"/>
      <c r="Q61" s="460"/>
      <c r="R61" s="644"/>
      <c r="S61" s="644"/>
      <c r="T61" s="644"/>
      <c r="U61" s="644"/>
      <c r="V61" s="644"/>
      <c r="W61" s="179"/>
      <c r="X61" s="220"/>
      <c r="Y61" s="176" t="s">
        <v>282</v>
      </c>
      <c r="Z61" s="546" t="s">
        <v>1067</v>
      </c>
      <c r="AA61" s="546"/>
      <c r="AB61" s="546"/>
      <c r="AC61" s="546"/>
      <c r="AD61" s="648" t="s">
        <v>150</v>
      </c>
      <c r="AE61" s="649" t="n">
        <v>3</v>
      </c>
      <c r="AF61" s="195"/>
    </row>
    <row r="62" s="107" customFormat="true" ht="19.5" hidden="false" customHeight="true" outlineLevel="0" collapsed="false">
      <c r="B62" s="202"/>
      <c r="C62" s="236"/>
      <c r="D62" s="236"/>
      <c r="E62" s="325"/>
      <c r="G62" s="193"/>
      <c r="H62" s="250"/>
      <c r="I62" s="575"/>
      <c r="J62" s="575"/>
      <c r="K62" s="575"/>
      <c r="L62" s="575"/>
      <c r="M62" s="575"/>
      <c r="N62" s="658"/>
      <c r="O62" s="646"/>
      <c r="P62" s="384"/>
      <c r="Q62" s="460"/>
      <c r="R62" s="644"/>
      <c r="S62" s="644"/>
      <c r="T62" s="644"/>
      <c r="U62" s="644"/>
      <c r="V62" s="644"/>
      <c r="W62" s="179"/>
      <c r="X62" s="220"/>
      <c r="Y62" s="176" t="s">
        <v>282</v>
      </c>
      <c r="Z62" s="546" t="s">
        <v>1069</v>
      </c>
      <c r="AA62" s="546"/>
      <c r="AB62" s="546"/>
      <c r="AC62" s="546"/>
      <c r="AD62" s="648" t="s">
        <v>150</v>
      </c>
      <c r="AE62" s="649" t="n">
        <v>0</v>
      </c>
      <c r="AF62" s="195"/>
    </row>
    <row r="63" s="107" customFormat="true" ht="7.5" hidden="false" customHeight="true" outlineLevel="0" collapsed="false">
      <c r="B63" s="202"/>
      <c r="C63" s="236"/>
      <c r="D63" s="236"/>
      <c r="E63" s="325"/>
      <c r="G63" s="225"/>
      <c r="H63" s="660"/>
      <c r="I63" s="656"/>
      <c r="J63" s="656"/>
      <c r="K63" s="656"/>
      <c r="L63" s="656"/>
      <c r="M63" s="656"/>
      <c r="N63" s="208"/>
      <c r="O63" s="419"/>
      <c r="P63" s="208"/>
      <c r="Q63" s="655"/>
      <c r="R63" s="656"/>
      <c r="S63" s="656"/>
      <c r="T63" s="656"/>
      <c r="U63" s="656"/>
      <c r="V63" s="656"/>
      <c r="W63" s="226"/>
      <c r="X63" s="210"/>
      <c r="Y63" s="226"/>
      <c r="Z63" s="226"/>
      <c r="AA63" s="226"/>
      <c r="AB63" s="226"/>
      <c r="AC63" s="226"/>
      <c r="AD63" s="668"/>
      <c r="AE63" s="652"/>
      <c r="AF63" s="195"/>
    </row>
    <row r="64" s="107" customFormat="true" ht="21" hidden="false" customHeight="true" outlineLevel="0" collapsed="false">
      <c r="B64" s="234"/>
      <c r="C64" s="201"/>
      <c r="D64" s="201"/>
      <c r="E64" s="235"/>
      <c r="G64" s="190" t="s">
        <v>1112</v>
      </c>
      <c r="H64" s="191"/>
      <c r="I64" s="354"/>
      <c r="J64" s="354"/>
      <c r="K64" s="354"/>
      <c r="L64" s="354"/>
      <c r="M64" s="354"/>
      <c r="N64" s="354"/>
      <c r="O64" s="354"/>
      <c r="P64" s="354"/>
      <c r="Q64" s="354"/>
      <c r="R64" s="354"/>
      <c r="S64" s="354"/>
      <c r="T64" s="354"/>
      <c r="U64" s="354"/>
      <c r="V64" s="354"/>
      <c r="W64" s="191"/>
      <c r="X64" s="191"/>
      <c r="Y64" s="191"/>
      <c r="Z64" s="191"/>
      <c r="AA64" s="191"/>
      <c r="AB64" s="191"/>
      <c r="AC64" s="191"/>
      <c r="AD64" s="669"/>
      <c r="AE64" s="649"/>
      <c r="AF64" s="195"/>
    </row>
    <row r="65" s="107" customFormat="true" ht="48.75" hidden="false" customHeight="true" outlineLevel="0" collapsed="false">
      <c r="B65" s="234"/>
      <c r="C65" s="201"/>
      <c r="D65" s="201"/>
      <c r="E65" s="235"/>
      <c r="G65" s="193"/>
      <c r="H65" s="250" t="s">
        <v>102</v>
      </c>
      <c r="I65" s="575" t="s">
        <v>1113</v>
      </c>
      <c r="J65" s="575"/>
      <c r="K65" s="575"/>
      <c r="L65" s="575"/>
      <c r="M65" s="575"/>
      <c r="N65" s="665"/>
      <c r="O65" s="646" t="s">
        <v>158</v>
      </c>
      <c r="P65" s="414" t="s">
        <v>282</v>
      </c>
      <c r="Q65" s="460" t="s">
        <v>103</v>
      </c>
      <c r="R65" s="644" t="s">
        <v>1104</v>
      </c>
      <c r="S65" s="644"/>
      <c r="T65" s="644"/>
      <c r="U65" s="644"/>
      <c r="V65" s="644"/>
      <c r="W65" s="179"/>
      <c r="X65" s="220" t="s">
        <v>17</v>
      </c>
      <c r="Y65" s="176" t="s">
        <v>282</v>
      </c>
      <c r="Z65" s="546" t="s">
        <v>978</v>
      </c>
      <c r="AA65" s="546"/>
      <c r="AB65" s="546"/>
      <c r="AC65" s="546"/>
      <c r="AD65" s="648" t="s">
        <v>150</v>
      </c>
      <c r="AE65" s="649" t="n">
        <v>5</v>
      </c>
      <c r="AF65" s="195"/>
    </row>
    <row r="66" s="107" customFormat="true" ht="19.5" hidden="false" customHeight="true" outlineLevel="0" collapsed="false">
      <c r="B66" s="234"/>
      <c r="C66" s="201"/>
      <c r="D66" s="201"/>
      <c r="E66" s="235"/>
      <c r="G66" s="193"/>
      <c r="H66" s="250" t="s">
        <v>104</v>
      </c>
      <c r="I66" s="575" t="s">
        <v>1111</v>
      </c>
      <c r="J66" s="575"/>
      <c r="K66" s="575"/>
      <c r="L66" s="575"/>
      <c r="M66" s="575"/>
      <c r="N66" s="658"/>
      <c r="O66" s="646" t="s">
        <v>158</v>
      </c>
      <c r="P66" s="414"/>
      <c r="Q66" s="460"/>
      <c r="R66" s="644"/>
      <c r="S66" s="644"/>
      <c r="T66" s="644"/>
      <c r="U66" s="644"/>
      <c r="V66" s="644"/>
      <c r="W66" s="179"/>
      <c r="X66" s="220"/>
      <c r="Y66" s="203" t="s">
        <v>282</v>
      </c>
      <c r="Z66" s="546" t="s">
        <v>1067</v>
      </c>
      <c r="AA66" s="546"/>
      <c r="AB66" s="546"/>
      <c r="AC66" s="546"/>
      <c r="AD66" s="648" t="s">
        <v>150</v>
      </c>
      <c r="AE66" s="649" t="n">
        <v>3</v>
      </c>
      <c r="AF66" s="195"/>
    </row>
    <row r="67" s="107" customFormat="true" ht="19.5" hidden="false" customHeight="true" outlineLevel="0" collapsed="false">
      <c r="B67" s="234"/>
      <c r="C67" s="201"/>
      <c r="D67" s="201"/>
      <c r="E67" s="235"/>
      <c r="G67" s="193"/>
      <c r="H67" s="250"/>
      <c r="I67" s="575"/>
      <c r="J67" s="575"/>
      <c r="K67" s="575"/>
      <c r="L67" s="575"/>
      <c r="M67" s="575"/>
      <c r="N67" s="658"/>
      <c r="O67" s="646"/>
      <c r="P67" s="384"/>
      <c r="Q67" s="460"/>
      <c r="R67" s="644"/>
      <c r="S67" s="644"/>
      <c r="T67" s="644"/>
      <c r="U67" s="644"/>
      <c r="V67" s="644"/>
      <c r="W67" s="179"/>
      <c r="X67" s="220"/>
      <c r="Y67" s="203" t="s">
        <v>282</v>
      </c>
      <c r="Z67" s="546" t="s">
        <v>1069</v>
      </c>
      <c r="AA67" s="546"/>
      <c r="AB67" s="546"/>
      <c r="AC67" s="546"/>
      <c r="AD67" s="648" t="s">
        <v>150</v>
      </c>
      <c r="AE67" s="649" t="n">
        <v>0</v>
      </c>
      <c r="AF67" s="195"/>
    </row>
    <row r="68" s="107" customFormat="true" ht="7.5" hidden="false" customHeight="true" outlineLevel="0" collapsed="false">
      <c r="B68" s="234"/>
      <c r="C68" s="201"/>
      <c r="D68" s="201"/>
      <c r="E68" s="235"/>
      <c r="G68" s="225"/>
      <c r="H68" s="660"/>
      <c r="I68" s="656"/>
      <c r="J68" s="656"/>
      <c r="K68" s="656"/>
      <c r="L68" s="656"/>
      <c r="M68" s="656"/>
      <c r="N68" s="226"/>
      <c r="O68" s="210"/>
      <c r="P68" s="226"/>
      <c r="Q68" s="660"/>
      <c r="R68" s="656"/>
      <c r="S68" s="656"/>
      <c r="T68" s="656"/>
      <c r="U68" s="656"/>
      <c r="V68" s="656"/>
      <c r="W68" s="210"/>
      <c r="X68" s="210"/>
      <c r="Y68" s="210"/>
      <c r="Z68" s="655"/>
      <c r="AA68" s="655"/>
      <c r="AB68" s="226"/>
      <c r="AC68" s="226"/>
      <c r="AD68" s="670"/>
      <c r="AE68" s="671"/>
      <c r="AF68" s="195"/>
    </row>
    <row r="69" s="107" customFormat="true" ht="24.75" hidden="false" customHeight="true" outlineLevel="0" collapsed="false">
      <c r="B69" s="234"/>
      <c r="C69" s="201"/>
      <c r="D69" s="201"/>
      <c r="E69" s="235"/>
      <c r="H69" s="344"/>
      <c r="I69" s="558"/>
      <c r="J69" s="558"/>
      <c r="K69" s="558"/>
      <c r="L69" s="558"/>
      <c r="M69" s="558"/>
      <c r="O69" s="176"/>
      <c r="Q69" s="344"/>
      <c r="R69" s="558"/>
      <c r="S69" s="558"/>
      <c r="T69" s="558"/>
      <c r="U69" s="558"/>
      <c r="V69" s="558"/>
      <c r="W69" s="176"/>
      <c r="X69" s="176"/>
      <c r="Y69" s="176"/>
      <c r="Z69" s="672"/>
      <c r="AA69" s="672"/>
      <c r="AB69" s="210"/>
      <c r="AC69" s="210"/>
      <c r="AD69" s="673" t="s">
        <v>292</v>
      </c>
      <c r="AE69" s="673"/>
      <c r="AF69" s="195"/>
    </row>
    <row r="70" s="107" customFormat="true" ht="15" hidden="false" customHeight="true" outlineLevel="0" collapsed="false">
      <c r="B70" s="193"/>
      <c r="E70" s="195"/>
      <c r="I70" s="177" t="s">
        <v>1114</v>
      </c>
      <c r="J70" s="177"/>
      <c r="K70" s="177"/>
      <c r="L70" s="177"/>
      <c r="M70" s="177"/>
      <c r="N70" s="177"/>
      <c r="O70" s="177"/>
      <c r="P70" s="177"/>
      <c r="Q70" s="177"/>
      <c r="R70" s="177"/>
      <c r="S70" s="177"/>
      <c r="T70" s="177"/>
      <c r="U70" s="177"/>
      <c r="V70" s="177"/>
      <c r="W70" s="177"/>
      <c r="X70" s="177"/>
      <c r="Y70" s="177"/>
      <c r="Z70" s="177"/>
      <c r="AA70" s="177"/>
      <c r="AB70" s="179" t="s">
        <v>177</v>
      </c>
      <c r="AC70" s="179"/>
      <c r="AD70" s="674"/>
      <c r="AE70" s="674"/>
      <c r="AF70" s="195"/>
    </row>
    <row r="71" s="107" customFormat="true" ht="15" hidden="false" customHeight="true" outlineLevel="0" collapsed="false">
      <c r="B71" s="193"/>
      <c r="E71" s="195"/>
      <c r="H71" s="344"/>
      <c r="I71" s="177"/>
      <c r="J71" s="177"/>
      <c r="K71" s="177"/>
      <c r="L71" s="177"/>
      <c r="M71" s="177"/>
      <c r="N71" s="177"/>
      <c r="O71" s="177"/>
      <c r="P71" s="177"/>
      <c r="Q71" s="177"/>
      <c r="R71" s="177"/>
      <c r="S71" s="177"/>
      <c r="T71" s="177"/>
      <c r="U71" s="177"/>
      <c r="V71" s="177"/>
      <c r="W71" s="177"/>
      <c r="X71" s="177"/>
      <c r="Y71" s="177"/>
      <c r="Z71" s="177"/>
      <c r="AA71" s="177"/>
      <c r="AB71" s="179"/>
      <c r="AC71" s="179"/>
      <c r="AD71" s="674"/>
      <c r="AE71" s="674"/>
      <c r="AF71" s="195"/>
    </row>
    <row r="72" s="107" customFormat="true" ht="7.5" hidden="false" customHeight="true" outlineLevel="0" collapsed="false">
      <c r="B72" s="225"/>
      <c r="C72" s="226"/>
      <c r="D72" s="226"/>
      <c r="E72" s="227"/>
      <c r="F72" s="226"/>
      <c r="G72" s="226"/>
      <c r="H72" s="660"/>
      <c r="I72" s="660"/>
      <c r="J72" s="660"/>
      <c r="K72" s="226"/>
      <c r="L72" s="656"/>
      <c r="M72" s="656"/>
      <c r="N72" s="210"/>
      <c r="O72" s="210"/>
      <c r="P72" s="210"/>
      <c r="Q72" s="210"/>
      <c r="R72" s="210"/>
      <c r="S72" s="210"/>
      <c r="T72" s="210"/>
      <c r="U72" s="210"/>
      <c r="V72" s="210"/>
      <c r="W72" s="210"/>
      <c r="X72" s="210"/>
      <c r="Y72" s="210"/>
      <c r="Z72" s="210"/>
      <c r="AA72" s="210"/>
      <c r="AB72" s="210"/>
      <c r="AC72" s="210"/>
      <c r="AD72" s="675"/>
      <c r="AE72" s="210"/>
      <c r="AF72" s="227"/>
    </row>
    <row r="73" s="107" customFormat="true" ht="5.25" hidden="false" customHeight="true" outlineLevel="0" collapsed="false"/>
    <row r="74" s="107" customFormat="true" ht="22.5" hidden="false" customHeight="true" outlineLevel="0" collapsed="false">
      <c r="B74" s="190" t="s">
        <v>1115</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2"/>
    </row>
    <row r="75" s="107" customFormat="true" ht="7.5" hidden="false" customHeight="true" outlineLevel="0" collapsed="false">
      <c r="B75" s="193"/>
      <c r="C75" s="190"/>
      <c r="D75" s="191"/>
      <c r="E75" s="191"/>
      <c r="F75" s="192"/>
      <c r="G75" s="191"/>
      <c r="H75" s="191"/>
      <c r="I75" s="191"/>
      <c r="J75" s="191"/>
      <c r="K75" s="191"/>
      <c r="L75" s="191"/>
      <c r="M75" s="191"/>
      <c r="N75" s="191"/>
      <c r="O75" s="191"/>
      <c r="P75" s="191"/>
      <c r="Q75" s="191"/>
      <c r="R75" s="191"/>
      <c r="S75" s="191"/>
      <c r="T75" s="191"/>
      <c r="U75" s="191"/>
      <c r="V75" s="191"/>
      <c r="W75" s="191"/>
      <c r="X75" s="191"/>
      <c r="Y75" s="191"/>
      <c r="Z75" s="191"/>
      <c r="AA75" s="191"/>
      <c r="AB75" s="191"/>
      <c r="AC75" s="190"/>
      <c r="AD75" s="191"/>
      <c r="AE75" s="192"/>
      <c r="AF75" s="195"/>
    </row>
    <row r="76" s="107" customFormat="true" ht="17.25" hidden="false" customHeight="true" outlineLevel="0" collapsed="false">
      <c r="B76" s="193"/>
      <c r="C76" s="193"/>
      <c r="F76" s="195"/>
      <c r="J76" s="226"/>
      <c r="K76" s="226"/>
      <c r="L76" s="226"/>
      <c r="M76" s="226"/>
      <c r="N76" s="226"/>
      <c r="O76" s="226"/>
      <c r="P76" s="226"/>
      <c r="Q76" s="226"/>
      <c r="R76" s="226"/>
      <c r="S76" s="226"/>
      <c r="T76" s="226"/>
      <c r="U76" s="226"/>
      <c r="V76" s="226"/>
      <c r="W76" s="226"/>
      <c r="X76" s="226"/>
      <c r="Y76" s="226"/>
      <c r="Z76" s="226"/>
      <c r="AA76" s="226"/>
      <c r="AC76" s="576" t="s">
        <v>219</v>
      </c>
      <c r="AD76" s="194" t="s">
        <v>220</v>
      </c>
      <c r="AE76" s="577" t="s">
        <v>221</v>
      </c>
      <c r="AF76" s="195"/>
    </row>
    <row r="77" s="107" customFormat="true" ht="27" hidden="false" customHeight="true" outlineLevel="0" collapsed="false">
      <c r="B77" s="193"/>
      <c r="C77" s="622" t="s">
        <v>1116</v>
      </c>
      <c r="D77" s="622"/>
      <c r="E77" s="622"/>
      <c r="F77" s="622"/>
      <c r="G77" s="236"/>
      <c r="H77" s="236"/>
      <c r="J77" s="250" t="s">
        <v>102</v>
      </c>
      <c r="K77" s="676" t="s">
        <v>1117</v>
      </c>
      <c r="L77" s="676"/>
      <c r="M77" s="676"/>
      <c r="N77" s="676"/>
      <c r="O77" s="676"/>
      <c r="P77" s="676"/>
      <c r="Q77" s="676"/>
      <c r="R77" s="676"/>
      <c r="S77" s="676"/>
      <c r="T77" s="676"/>
      <c r="U77" s="676"/>
      <c r="V77" s="676"/>
      <c r="W77" s="676"/>
      <c r="X77" s="676"/>
      <c r="Y77" s="676"/>
      <c r="Z77" s="676"/>
      <c r="AA77" s="676"/>
      <c r="AB77" s="677"/>
      <c r="AC77" s="400" t="s">
        <v>150</v>
      </c>
      <c r="AD77" s="221" t="s">
        <v>220</v>
      </c>
      <c r="AE77" s="578" t="s">
        <v>150</v>
      </c>
      <c r="AF77" s="195"/>
    </row>
    <row r="78" s="107" customFormat="true" ht="27" hidden="false" customHeight="true" outlineLevel="0" collapsed="false">
      <c r="B78" s="193"/>
      <c r="C78" s="234"/>
      <c r="D78" s="201"/>
      <c r="E78" s="201"/>
      <c r="F78" s="235"/>
      <c r="G78" s="236"/>
      <c r="H78" s="236"/>
      <c r="J78" s="250" t="s">
        <v>104</v>
      </c>
      <c r="K78" s="676" t="s">
        <v>1118</v>
      </c>
      <c r="L78" s="676"/>
      <c r="M78" s="676"/>
      <c r="N78" s="676"/>
      <c r="O78" s="676"/>
      <c r="P78" s="676"/>
      <c r="Q78" s="676"/>
      <c r="R78" s="676"/>
      <c r="S78" s="676"/>
      <c r="T78" s="676"/>
      <c r="U78" s="676"/>
      <c r="V78" s="676"/>
      <c r="W78" s="676"/>
      <c r="X78" s="676"/>
      <c r="Y78" s="676"/>
      <c r="Z78" s="676"/>
      <c r="AA78" s="676"/>
      <c r="AB78" s="677"/>
      <c r="AC78" s="400" t="s">
        <v>150</v>
      </c>
      <c r="AD78" s="221" t="s">
        <v>220</v>
      </c>
      <c r="AE78" s="578" t="s">
        <v>150</v>
      </c>
      <c r="AF78" s="204"/>
    </row>
    <row r="79" s="107" customFormat="true" ht="27" hidden="false" customHeight="true" outlineLevel="0" collapsed="false">
      <c r="B79" s="193"/>
      <c r="C79" s="234"/>
      <c r="D79" s="201"/>
      <c r="E79" s="201"/>
      <c r="F79" s="235"/>
      <c r="G79" s="236"/>
      <c r="H79" s="236"/>
      <c r="J79" s="250" t="s">
        <v>103</v>
      </c>
      <c r="K79" s="676" t="s">
        <v>1119</v>
      </c>
      <c r="L79" s="676"/>
      <c r="M79" s="676"/>
      <c r="N79" s="676"/>
      <c r="O79" s="676"/>
      <c r="P79" s="676"/>
      <c r="Q79" s="676"/>
      <c r="R79" s="676"/>
      <c r="S79" s="676"/>
      <c r="T79" s="676"/>
      <c r="U79" s="676"/>
      <c r="V79" s="676"/>
      <c r="W79" s="676"/>
      <c r="X79" s="676"/>
      <c r="Y79" s="676"/>
      <c r="Z79" s="676"/>
      <c r="AA79" s="676"/>
      <c r="AB79" s="677"/>
      <c r="AC79" s="400" t="s">
        <v>150</v>
      </c>
      <c r="AD79" s="221" t="s">
        <v>220</v>
      </c>
      <c r="AE79" s="578" t="s">
        <v>150</v>
      </c>
      <c r="AF79" s="204"/>
    </row>
    <row r="80" s="107" customFormat="true" ht="8.25" hidden="false" customHeight="true" outlineLevel="0" collapsed="false">
      <c r="B80" s="193"/>
      <c r="C80" s="225"/>
      <c r="D80" s="226"/>
      <c r="E80" s="226"/>
      <c r="F80" s="227"/>
      <c r="G80" s="226"/>
      <c r="H80" s="226"/>
      <c r="I80" s="226"/>
      <c r="J80" s="226"/>
      <c r="K80" s="226"/>
      <c r="L80" s="226"/>
      <c r="M80" s="226"/>
      <c r="N80" s="226"/>
      <c r="O80" s="226"/>
      <c r="P80" s="226"/>
      <c r="Q80" s="226"/>
      <c r="R80" s="226"/>
      <c r="S80" s="226"/>
      <c r="T80" s="226"/>
      <c r="U80" s="226"/>
      <c r="V80" s="226"/>
      <c r="W80" s="226"/>
      <c r="X80" s="226"/>
      <c r="Y80" s="226"/>
      <c r="Z80" s="226"/>
      <c r="AA80" s="226"/>
      <c r="AB80" s="226"/>
      <c r="AC80" s="225"/>
      <c r="AD80" s="226"/>
      <c r="AE80" s="227"/>
      <c r="AF80" s="195"/>
    </row>
    <row r="81" s="107" customFormat="true" ht="8.25" hidden="false" customHeight="true" outlineLevel="0" collapsed="false">
      <c r="B81" s="193"/>
      <c r="C81" s="190"/>
      <c r="D81" s="191"/>
      <c r="E81" s="191"/>
      <c r="F81" s="192"/>
      <c r="G81" s="191"/>
      <c r="H81" s="191"/>
      <c r="I81" s="191"/>
      <c r="J81" s="191"/>
      <c r="K81" s="191"/>
      <c r="L81" s="191"/>
      <c r="M81" s="191"/>
      <c r="N81" s="191"/>
      <c r="O81" s="191"/>
      <c r="P81" s="191"/>
      <c r="Q81" s="191"/>
      <c r="R81" s="191"/>
      <c r="S81" s="191"/>
      <c r="T81" s="191"/>
      <c r="U81" s="191"/>
      <c r="V81" s="191"/>
      <c r="W81" s="191"/>
      <c r="X81" s="191"/>
      <c r="Y81" s="191"/>
      <c r="Z81" s="191"/>
      <c r="AA81" s="191"/>
      <c r="AB81" s="191"/>
      <c r="AC81" s="190"/>
      <c r="AD81" s="191"/>
      <c r="AE81" s="192"/>
      <c r="AF81" s="195"/>
    </row>
    <row r="82" s="107" customFormat="true" ht="23.25" hidden="false" customHeight="true" outlineLevel="0" collapsed="false">
      <c r="B82" s="193"/>
      <c r="C82" s="193"/>
      <c r="F82" s="195"/>
      <c r="J82" s="226"/>
      <c r="K82" s="226"/>
      <c r="L82" s="249"/>
      <c r="M82" s="226"/>
      <c r="N82" s="226"/>
      <c r="O82" s="226"/>
      <c r="P82" s="226"/>
      <c r="Q82" s="226"/>
      <c r="R82" s="226"/>
      <c r="S82" s="226"/>
      <c r="T82" s="226"/>
      <c r="U82" s="226"/>
      <c r="V82" s="226"/>
      <c r="W82" s="226"/>
      <c r="X82" s="226"/>
      <c r="Y82" s="226"/>
      <c r="Z82" s="226"/>
      <c r="AA82" s="226"/>
      <c r="AC82" s="576" t="s">
        <v>219</v>
      </c>
      <c r="AD82" s="194" t="s">
        <v>220</v>
      </c>
      <c r="AE82" s="577" t="s">
        <v>221</v>
      </c>
      <c r="AF82" s="195"/>
    </row>
    <row r="83" s="107" customFormat="true" ht="28.5" hidden="false" customHeight="true" outlineLevel="0" collapsed="false">
      <c r="B83" s="193"/>
      <c r="C83" s="622" t="s">
        <v>1120</v>
      </c>
      <c r="D83" s="622"/>
      <c r="E83" s="622"/>
      <c r="F83" s="622"/>
      <c r="G83" s="236"/>
      <c r="H83" s="236"/>
      <c r="J83" s="250" t="s">
        <v>102</v>
      </c>
      <c r="K83" s="676" t="s">
        <v>1121</v>
      </c>
      <c r="L83" s="676"/>
      <c r="M83" s="676"/>
      <c r="N83" s="676"/>
      <c r="O83" s="676"/>
      <c r="P83" s="676"/>
      <c r="Q83" s="676"/>
      <c r="R83" s="676"/>
      <c r="S83" s="676"/>
      <c r="T83" s="676"/>
      <c r="U83" s="676"/>
      <c r="V83" s="676"/>
      <c r="W83" s="676"/>
      <c r="X83" s="676"/>
      <c r="Y83" s="676"/>
      <c r="Z83" s="676"/>
      <c r="AA83" s="676"/>
      <c r="AB83" s="677"/>
      <c r="AC83" s="400" t="s">
        <v>150</v>
      </c>
      <c r="AD83" s="221" t="s">
        <v>220</v>
      </c>
      <c r="AE83" s="578" t="s">
        <v>150</v>
      </c>
      <c r="AF83" s="195"/>
    </row>
    <row r="84" s="107" customFormat="true" ht="24.75" hidden="false" customHeight="true" outlineLevel="0" collapsed="false">
      <c r="B84" s="193"/>
      <c r="C84" s="202"/>
      <c r="D84" s="236"/>
      <c r="E84" s="236"/>
      <c r="F84" s="325"/>
      <c r="G84" s="236"/>
      <c r="H84" s="236"/>
      <c r="J84" s="250" t="s">
        <v>104</v>
      </c>
      <c r="K84" s="676" t="s">
        <v>1118</v>
      </c>
      <c r="L84" s="676"/>
      <c r="M84" s="676"/>
      <c r="N84" s="676"/>
      <c r="O84" s="676"/>
      <c r="P84" s="676"/>
      <c r="Q84" s="676"/>
      <c r="R84" s="676"/>
      <c r="S84" s="676"/>
      <c r="T84" s="676"/>
      <c r="U84" s="676"/>
      <c r="V84" s="676"/>
      <c r="W84" s="676"/>
      <c r="X84" s="676"/>
      <c r="Y84" s="676"/>
      <c r="Z84" s="676"/>
      <c r="AA84" s="676"/>
      <c r="AB84" s="677"/>
      <c r="AC84" s="400" t="s">
        <v>150</v>
      </c>
      <c r="AD84" s="221" t="s">
        <v>220</v>
      </c>
      <c r="AE84" s="578" t="s">
        <v>150</v>
      </c>
      <c r="AF84" s="195"/>
    </row>
    <row r="85" s="107" customFormat="true" ht="24.75" hidden="false" customHeight="true" outlineLevel="0" collapsed="false">
      <c r="B85" s="193"/>
      <c r="C85" s="202"/>
      <c r="D85" s="236"/>
      <c r="E85" s="236"/>
      <c r="F85" s="325"/>
      <c r="G85" s="236"/>
      <c r="H85" s="236"/>
      <c r="J85" s="250" t="s">
        <v>103</v>
      </c>
      <c r="K85" s="676" t="s">
        <v>1119</v>
      </c>
      <c r="L85" s="676"/>
      <c r="M85" s="676"/>
      <c r="N85" s="676"/>
      <c r="O85" s="676"/>
      <c r="P85" s="676"/>
      <c r="Q85" s="676"/>
      <c r="R85" s="676"/>
      <c r="S85" s="676"/>
      <c r="T85" s="676"/>
      <c r="U85" s="676"/>
      <c r="V85" s="676"/>
      <c r="W85" s="676"/>
      <c r="X85" s="676"/>
      <c r="Y85" s="676"/>
      <c r="Z85" s="676"/>
      <c r="AA85" s="676"/>
      <c r="AB85" s="677"/>
      <c r="AC85" s="400" t="s">
        <v>150</v>
      </c>
      <c r="AD85" s="221" t="s">
        <v>220</v>
      </c>
      <c r="AE85" s="578" t="s">
        <v>150</v>
      </c>
      <c r="AF85" s="195"/>
    </row>
    <row r="86" s="107" customFormat="true" ht="24.75" hidden="false" customHeight="true" outlineLevel="0" collapsed="false">
      <c r="B86" s="193"/>
      <c r="C86" s="202"/>
      <c r="D86" s="236"/>
      <c r="E86" s="236"/>
      <c r="F86" s="325"/>
      <c r="G86" s="236"/>
      <c r="H86" s="236"/>
      <c r="J86" s="250" t="s">
        <v>105</v>
      </c>
      <c r="K86" s="676" t="s">
        <v>1122</v>
      </c>
      <c r="L86" s="676"/>
      <c r="M86" s="676"/>
      <c r="N86" s="676"/>
      <c r="O86" s="676"/>
      <c r="P86" s="676"/>
      <c r="Q86" s="676"/>
      <c r="R86" s="676"/>
      <c r="S86" s="676"/>
      <c r="T86" s="676"/>
      <c r="U86" s="676"/>
      <c r="V86" s="676"/>
      <c r="W86" s="676"/>
      <c r="X86" s="676"/>
      <c r="Y86" s="676"/>
      <c r="Z86" s="676"/>
      <c r="AA86" s="676"/>
      <c r="AB86" s="677"/>
      <c r="AC86" s="400" t="s">
        <v>150</v>
      </c>
      <c r="AD86" s="221" t="s">
        <v>220</v>
      </c>
      <c r="AE86" s="578" t="s">
        <v>150</v>
      </c>
      <c r="AF86" s="195"/>
    </row>
    <row r="87" s="107" customFormat="true" ht="27" hidden="false" customHeight="true" outlineLevel="0" collapsed="false">
      <c r="B87" s="193"/>
      <c r="C87" s="202"/>
      <c r="D87" s="236"/>
      <c r="E87" s="236"/>
      <c r="F87" s="325"/>
      <c r="G87" s="236"/>
      <c r="H87" s="236"/>
      <c r="J87" s="250" t="s">
        <v>495</v>
      </c>
      <c r="K87" s="676" t="s">
        <v>1123</v>
      </c>
      <c r="L87" s="676"/>
      <c r="M87" s="676"/>
      <c r="N87" s="676"/>
      <c r="O87" s="676"/>
      <c r="P87" s="676"/>
      <c r="Q87" s="676"/>
      <c r="R87" s="676"/>
      <c r="S87" s="676"/>
      <c r="T87" s="676"/>
      <c r="U87" s="676"/>
      <c r="V87" s="676"/>
      <c r="W87" s="676"/>
      <c r="X87" s="676"/>
      <c r="Y87" s="676"/>
      <c r="Z87" s="676"/>
      <c r="AA87" s="676"/>
      <c r="AB87" s="677"/>
      <c r="AC87" s="400" t="s">
        <v>150</v>
      </c>
      <c r="AD87" s="221" t="s">
        <v>220</v>
      </c>
      <c r="AE87" s="578" t="s">
        <v>150</v>
      </c>
      <c r="AF87" s="195"/>
    </row>
    <row r="88" s="107" customFormat="true" ht="8.25" hidden="false" customHeight="true" outlineLevel="0" collapsed="false">
      <c r="B88" s="193"/>
      <c r="C88" s="225"/>
      <c r="D88" s="226"/>
      <c r="E88" s="226"/>
      <c r="F88" s="227"/>
      <c r="G88" s="226"/>
      <c r="H88" s="226"/>
      <c r="I88" s="226"/>
      <c r="J88" s="226"/>
      <c r="K88" s="226"/>
      <c r="L88" s="226"/>
      <c r="M88" s="226"/>
      <c r="N88" s="226"/>
      <c r="O88" s="226"/>
      <c r="P88" s="226"/>
      <c r="Q88" s="226"/>
      <c r="R88" s="226"/>
      <c r="S88" s="226"/>
      <c r="T88" s="226"/>
      <c r="U88" s="226"/>
      <c r="V88" s="226"/>
      <c r="W88" s="226"/>
      <c r="X88" s="226"/>
      <c r="Y88" s="226"/>
      <c r="Z88" s="226"/>
      <c r="AA88" s="226"/>
      <c r="AB88" s="226"/>
      <c r="AC88" s="225"/>
      <c r="AD88" s="226"/>
      <c r="AE88" s="227"/>
      <c r="AF88" s="195"/>
    </row>
    <row r="89" s="107" customFormat="true" ht="14.25" hidden="false" customHeight="true" outlineLevel="0" collapsed="false">
      <c r="B89" s="193"/>
      <c r="H89" s="344"/>
      <c r="I89" s="344"/>
      <c r="J89" s="344"/>
      <c r="L89" s="558"/>
      <c r="M89" s="558"/>
      <c r="N89" s="176"/>
      <c r="O89" s="176"/>
      <c r="P89" s="176"/>
      <c r="Q89" s="176"/>
      <c r="R89" s="176"/>
      <c r="S89" s="176"/>
      <c r="T89" s="176"/>
      <c r="U89" s="176"/>
      <c r="V89" s="176"/>
      <c r="W89" s="176"/>
      <c r="X89" s="176"/>
      <c r="Y89" s="176"/>
      <c r="Z89" s="176"/>
      <c r="AA89" s="176"/>
      <c r="AB89" s="176"/>
      <c r="AC89" s="176"/>
      <c r="AD89" s="678"/>
      <c r="AE89" s="176"/>
      <c r="AF89" s="195"/>
    </row>
    <row r="90" s="107" customFormat="true" ht="25.5" hidden="false" customHeight="true" outlineLevel="0" collapsed="false">
      <c r="B90" s="193" t="s">
        <v>1124</v>
      </c>
      <c r="AF90" s="195"/>
    </row>
    <row r="91" s="107" customFormat="true" ht="8.25" hidden="false" customHeight="true" outlineLevel="0" collapsed="false">
      <c r="B91" s="193"/>
      <c r="C91" s="190"/>
      <c r="D91" s="191"/>
      <c r="E91" s="191"/>
      <c r="F91" s="192"/>
      <c r="G91" s="191"/>
      <c r="H91" s="191"/>
      <c r="I91" s="191"/>
      <c r="J91" s="191"/>
      <c r="K91" s="191"/>
      <c r="L91" s="191"/>
      <c r="M91" s="191"/>
      <c r="N91" s="191"/>
      <c r="O91" s="191"/>
      <c r="P91" s="191"/>
      <c r="Q91" s="191"/>
      <c r="R91" s="191"/>
      <c r="S91" s="191"/>
      <c r="T91" s="191"/>
      <c r="U91" s="191"/>
      <c r="V91" s="191"/>
      <c r="W91" s="191"/>
      <c r="X91" s="191"/>
      <c r="Y91" s="191"/>
      <c r="Z91" s="191"/>
      <c r="AA91" s="191"/>
      <c r="AB91" s="191"/>
      <c r="AC91" s="190"/>
      <c r="AD91" s="191"/>
      <c r="AE91" s="192"/>
      <c r="AF91" s="195"/>
    </row>
    <row r="92" s="107" customFormat="true" ht="15" hidden="false" customHeight="true" outlineLevel="0" collapsed="false">
      <c r="B92" s="193"/>
      <c r="C92" s="193"/>
      <c r="F92" s="195"/>
      <c r="J92" s="226"/>
      <c r="K92" s="226"/>
      <c r="L92" s="226"/>
      <c r="M92" s="226"/>
      <c r="N92" s="226"/>
      <c r="O92" s="226"/>
      <c r="P92" s="226"/>
      <c r="Q92" s="226"/>
      <c r="R92" s="226"/>
      <c r="S92" s="226"/>
      <c r="T92" s="226"/>
      <c r="U92" s="226"/>
      <c r="V92" s="226"/>
      <c r="W92" s="226"/>
      <c r="X92" s="226"/>
      <c r="Y92" s="226"/>
      <c r="Z92" s="226"/>
      <c r="AA92" s="226"/>
      <c r="AC92" s="576" t="s">
        <v>219</v>
      </c>
      <c r="AD92" s="194" t="s">
        <v>220</v>
      </c>
      <c r="AE92" s="577" t="s">
        <v>221</v>
      </c>
      <c r="AF92" s="195"/>
    </row>
    <row r="93" s="107" customFormat="true" ht="22.5" hidden="false" customHeight="true" outlineLevel="0" collapsed="false">
      <c r="B93" s="193"/>
      <c r="C93" s="622" t="s">
        <v>1125</v>
      </c>
      <c r="D93" s="622"/>
      <c r="E93" s="622"/>
      <c r="F93" s="622"/>
      <c r="J93" s="250" t="s">
        <v>102</v>
      </c>
      <c r="K93" s="676" t="s">
        <v>1126</v>
      </c>
      <c r="L93" s="676"/>
      <c r="M93" s="676"/>
      <c r="N93" s="676"/>
      <c r="O93" s="676"/>
      <c r="P93" s="676"/>
      <c r="Q93" s="676"/>
      <c r="R93" s="676"/>
      <c r="S93" s="676"/>
      <c r="T93" s="676"/>
      <c r="U93" s="676"/>
      <c r="V93" s="676"/>
      <c r="W93" s="676"/>
      <c r="X93" s="676"/>
      <c r="Y93" s="676"/>
      <c r="Z93" s="676"/>
      <c r="AA93" s="676"/>
      <c r="AC93" s="400" t="s">
        <v>150</v>
      </c>
      <c r="AD93" s="221" t="s">
        <v>220</v>
      </c>
      <c r="AE93" s="578" t="s">
        <v>150</v>
      </c>
      <c r="AF93" s="195"/>
    </row>
    <row r="94" s="107" customFormat="true" ht="25.5" hidden="false" customHeight="true" outlineLevel="0" collapsed="false">
      <c r="B94" s="193"/>
      <c r="C94" s="622"/>
      <c r="D94" s="622"/>
      <c r="E94" s="622"/>
      <c r="F94" s="622"/>
      <c r="G94" s="236"/>
      <c r="H94" s="236"/>
      <c r="J94" s="250" t="s">
        <v>104</v>
      </c>
      <c r="K94" s="676" t="s">
        <v>1127</v>
      </c>
      <c r="L94" s="676"/>
      <c r="M94" s="676"/>
      <c r="N94" s="676"/>
      <c r="O94" s="676"/>
      <c r="P94" s="676"/>
      <c r="Q94" s="676"/>
      <c r="R94" s="676"/>
      <c r="S94" s="676"/>
      <c r="T94" s="676"/>
      <c r="U94" s="676"/>
      <c r="V94" s="676"/>
      <c r="W94" s="676"/>
      <c r="X94" s="676"/>
      <c r="Y94" s="676"/>
      <c r="Z94" s="676"/>
      <c r="AA94" s="676"/>
      <c r="AB94" s="677"/>
      <c r="AC94" s="400" t="s">
        <v>150</v>
      </c>
      <c r="AD94" s="221" t="s">
        <v>220</v>
      </c>
      <c r="AE94" s="578" t="s">
        <v>150</v>
      </c>
      <c r="AF94" s="195"/>
    </row>
    <row r="95" s="107" customFormat="true" ht="27" hidden="false" customHeight="true" outlineLevel="0" collapsed="false">
      <c r="B95" s="193"/>
      <c r="C95" s="234"/>
      <c r="D95" s="201"/>
      <c r="E95" s="201"/>
      <c r="F95" s="235"/>
      <c r="G95" s="236"/>
      <c r="H95" s="236"/>
      <c r="J95" s="250" t="s">
        <v>103</v>
      </c>
      <c r="K95" s="676" t="s">
        <v>1122</v>
      </c>
      <c r="L95" s="676"/>
      <c r="M95" s="676"/>
      <c r="N95" s="676"/>
      <c r="O95" s="676"/>
      <c r="P95" s="676"/>
      <c r="Q95" s="676"/>
      <c r="R95" s="676"/>
      <c r="S95" s="676"/>
      <c r="T95" s="676"/>
      <c r="U95" s="676"/>
      <c r="V95" s="676"/>
      <c r="W95" s="676"/>
      <c r="X95" s="676"/>
      <c r="Y95" s="676"/>
      <c r="Z95" s="676"/>
      <c r="AA95" s="676"/>
      <c r="AB95" s="677"/>
      <c r="AC95" s="400" t="s">
        <v>150</v>
      </c>
      <c r="AD95" s="221" t="s">
        <v>220</v>
      </c>
      <c r="AE95" s="578" t="s">
        <v>150</v>
      </c>
      <c r="AF95" s="204"/>
    </row>
    <row r="96" s="107" customFormat="true" ht="8.25" hidden="false" customHeight="true" outlineLevel="0" collapsed="false">
      <c r="B96" s="193"/>
      <c r="C96" s="225"/>
      <c r="D96" s="226"/>
      <c r="E96" s="226"/>
      <c r="F96" s="227"/>
      <c r="G96" s="226"/>
      <c r="H96" s="226"/>
      <c r="I96" s="226"/>
      <c r="J96" s="226"/>
      <c r="K96" s="226"/>
      <c r="L96" s="226"/>
      <c r="M96" s="226"/>
      <c r="N96" s="226"/>
      <c r="O96" s="226"/>
      <c r="P96" s="226"/>
      <c r="Q96" s="226"/>
      <c r="R96" s="226"/>
      <c r="S96" s="226"/>
      <c r="T96" s="226"/>
      <c r="U96" s="226"/>
      <c r="V96" s="226"/>
      <c r="W96" s="226"/>
      <c r="X96" s="226"/>
      <c r="Y96" s="226"/>
      <c r="Z96" s="226"/>
      <c r="AA96" s="226"/>
      <c r="AB96" s="226"/>
      <c r="AC96" s="225"/>
      <c r="AD96" s="226"/>
      <c r="AE96" s="227"/>
      <c r="AF96" s="195"/>
    </row>
    <row r="97" s="107" customFormat="true" ht="8.25" hidden="false" customHeight="true" outlineLevel="0" collapsed="false">
      <c r="B97" s="193"/>
      <c r="C97" s="190"/>
      <c r="D97" s="191"/>
      <c r="E97" s="191"/>
      <c r="F97" s="192"/>
      <c r="G97" s="191"/>
      <c r="H97" s="191"/>
      <c r="I97" s="191"/>
      <c r="J97" s="191"/>
      <c r="K97" s="191"/>
      <c r="L97" s="191"/>
      <c r="M97" s="191"/>
      <c r="N97" s="191"/>
      <c r="O97" s="191"/>
      <c r="P97" s="191"/>
      <c r="Q97" s="191"/>
      <c r="R97" s="191"/>
      <c r="S97" s="191"/>
      <c r="T97" s="191"/>
      <c r="U97" s="191"/>
      <c r="V97" s="191"/>
      <c r="W97" s="191"/>
      <c r="X97" s="191"/>
      <c r="Y97" s="191"/>
      <c r="Z97" s="191"/>
      <c r="AA97" s="191"/>
      <c r="AB97" s="191"/>
      <c r="AC97" s="190"/>
      <c r="AD97" s="191"/>
      <c r="AE97" s="192"/>
      <c r="AF97" s="195"/>
    </row>
    <row r="98" s="107" customFormat="true" ht="27" hidden="false" customHeight="true" outlineLevel="0" collapsed="false">
      <c r="B98" s="193"/>
      <c r="C98" s="193"/>
      <c r="F98" s="195"/>
      <c r="J98" s="226"/>
      <c r="K98" s="226"/>
      <c r="L98" s="226"/>
      <c r="M98" s="226"/>
      <c r="N98" s="226"/>
      <c r="O98" s="226"/>
      <c r="P98" s="226"/>
      <c r="Q98" s="226"/>
      <c r="R98" s="226"/>
      <c r="S98" s="226"/>
      <c r="T98" s="226"/>
      <c r="U98" s="226"/>
      <c r="V98" s="226"/>
      <c r="W98" s="226"/>
      <c r="X98" s="226"/>
      <c r="Y98" s="226"/>
      <c r="Z98" s="226"/>
      <c r="AA98" s="226"/>
      <c r="AC98" s="576" t="s">
        <v>219</v>
      </c>
      <c r="AD98" s="194" t="s">
        <v>220</v>
      </c>
      <c r="AE98" s="577" t="s">
        <v>221</v>
      </c>
      <c r="AF98" s="195"/>
    </row>
    <row r="99" s="107" customFormat="true" ht="36.75" hidden="false" customHeight="true" outlineLevel="0" collapsed="false">
      <c r="B99" s="193"/>
      <c r="C99" s="622" t="s">
        <v>1128</v>
      </c>
      <c r="D99" s="622"/>
      <c r="E99" s="622"/>
      <c r="F99" s="622"/>
      <c r="J99" s="250" t="s">
        <v>102</v>
      </c>
      <c r="K99" s="676" t="s">
        <v>1129</v>
      </c>
      <c r="L99" s="676"/>
      <c r="M99" s="676"/>
      <c r="N99" s="676"/>
      <c r="O99" s="676"/>
      <c r="P99" s="676"/>
      <c r="Q99" s="676"/>
      <c r="R99" s="676"/>
      <c r="S99" s="676"/>
      <c r="T99" s="676"/>
      <c r="U99" s="676"/>
      <c r="V99" s="676"/>
      <c r="W99" s="676"/>
      <c r="X99" s="676"/>
      <c r="Y99" s="676"/>
      <c r="Z99" s="676"/>
      <c r="AA99" s="676"/>
      <c r="AC99" s="400" t="s">
        <v>150</v>
      </c>
      <c r="AD99" s="221" t="s">
        <v>220</v>
      </c>
      <c r="AE99" s="578" t="s">
        <v>150</v>
      </c>
      <c r="AF99" s="195"/>
    </row>
    <row r="100" s="107" customFormat="true" ht="39.75" hidden="false" customHeight="true" outlineLevel="0" collapsed="false">
      <c r="B100" s="193"/>
      <c r="C100" s="622"/>
      <c r="D100" s="622"/>
      <c r="E100" s="622"/>
      <c r="F100" s="622"/>
      <c r="G100" s="236"/>
      <c r="H100" s="236"/>
      <c r="J100" s="250" t="s">
        <v>104</v>
      </c>
      <c r="K100" s="676" t="s">
        <v>1130</v>
      </c>
      <c r="L100" s="676"/>
      <c r="M100" s="676"/>
      <c r="N100" s="676"/>
      <c r="O100" s="676"/>
      <c r="P100" s="676"/>
      <c r="Q100" s="676"/>
      <c r="R100" s="676"/>
      <c r="S100" s="676"/>
      <c r="T100" s="676"/>
      <c r="U100" s="676"/>
      <c r="V100" s="676"/>
      <c r="W100" s="676"/>
      <c r="X100" s="676"/>
      <c r="Y100" s="676"/>
      <c r="Z100" s="676"/>
      <c r="AA100" s="676"/>
      <c r="AB100" s="677"/>
      <c r="AC100" s="400" t="s">
        <v>150</v>
      </c>
      <c r="AD100" s="221" t="s">
        <v>220</v>
      </c>
      <c r="AE100" s="578" t="s">
        <v>150</v>
      </c>
      <c r="AF100" s="195"/>
    </row>
    <row r="101" s="107" customFormat="true" ht="8.25" hidden="false" customHeight="true" outlineLevel="0" collapsed="false">
      <c r="B101" s="193"/>
      <c r="C101" s="225"/>
      <c r="D101" s="226"/>
      <c r="E101" s="226"/>
      <c r="F101" s="227"/>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5"/>
      <c r="AD101" s="226"/>
      <c r="AE101" s="227"/>
      <c r="AF101" s="195"/>
    </row>
    <row r="102" s="107" customFormat="true" ht="24.75" hidden="false" customHeight="true" outlineLevel="0" collapsed="false">
      <c r="B102" s="225"/>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7"/>
    </row>
    <row r="103" s="107" customFormat="true" ht="7.5" hidden="false" customHeight="true" outlineLevel="0" collapsed="false"/>
    <row r="104" s="253" customFormat="true" ht="387" hidden="false" customHeight="true" outlineLevel="0" collapsed="false">
      <c r="B104" s="679" t="s">
        <v>1131</v>
      </c>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row>
    <row r="105" s="253" customFormat="true" ht="150" hidden="false" customHeight="true" outlineLevel="0" collapsed="false">
      <c r="B105" s="679" t="s">
        <v>1132</v>
      </c>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row>
    <row r="106" s="333" customFormat="true" ht="34.5" hidden="false" customHeight="true" outlineLevel="0" collapsed="false">
      <c r="B106" s="200" t="s">
        <v>1133</v>
      </c>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A38"/>
    <mergeCell ref="Z39:AA39"/>
    <mergeCell ref="Z40:AA40"/>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C83:F83"/>
    <mergeCell ref="K83:AA83"/>
    <mergeCell ref="K84:AA84"/>
    <mergeCell ref="K85:AA85"/>
    <mergeCell ref="K86:AA86"/>
    <mergeCell ref="K87:AA87"/>
    <mergeCell ref="C93:F94"/>
    <mergeCell ref="K93:AA93"/>
    <mergeCell ref="K94:AA94"/>
    <mergeCell ref="K95:AA95"/>
    <mergeCell ref="C99:F100"/>
    <mergeCell ref="K99:AA99"/>
    <mergeCell ref="K100:AA100"/>
    <mergeCell ref="B104:AE104"/>
    <mergeCell ref="B105:AE105"/>
    <mergeCell ref="B106:AE106"/>
  </mergeCells>
  <dataValidations count="1">
    <dataValidation allowBlank="true" errorStyle="stop" operator="between" showDropDown="false" showErrorMessage="true" showInputMessage="true" sqref="H8:H10 M8 S8:S9 H11 AD17:AD19 AD22:AD24 AD27:AD29 AD32:AD34 AD37:AD40 AD43:AD45 AD49:AD51 AD55:AD57 AD60:AD62 AD65:AD67 AC77:AC79 AE77:AE79 AC83:AC87 AE83:AE87 AC93:AC95 AE93:AE95 AC99:AC100 AE99:AE10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2" man="true" max="16383" min="0"/>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08"/>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75"/>
    <col collapsed="false" customWidth="true" hidden="false" outlineLevel="0" max="2" min="2" style="173" width="3"/>
    <col collapsed="false" customWidth="true" hidden="false" outlineLevel="0" max="5" min="3" style="73" width="4.87"/>
    <col collapsed="false" customWidth="true" hidden="false" outlineLevel="0" max="6" min="6" style="73" width="1.25"/>
    <col collapsed="false" customWidth="true" hidden="false" outlineLevel="0" max="7" min="7" style="73" width="2.63"/>
    <col collapsed="false" customWidth="true" hidden="false" outlineLevel="0" max="13" min="8" style="73" width="6.26"/>
    <col collapsed="false" customWidth="true" hidden="false" outlineLevel="0" max="16" min="14" style="73" width="5.26"/>
    <col collapsed="false" customWidth="true" hidden="false" outlineLevel="0" max="17" min="17" style="73" width="4.76"/>
    <col collapsed="false" customWidth="true" hidden="false" outlineLevel="0" max="22" min="18" style="73" width="5.13"/>
    <col collapsed="false" customWidth="true" hidden="false" outlineLevel="0" max="24" min="23" style="73" width="4.76"/>
    <col collapsed="false" customWidth="true" hidden="false" outlineLevel="0" max="28" min="25" style="73" width="5.26"/>
    <col collapsed="false" customWidth="true" hidden="false" outlineLevel="0" max="31" min="29" style="73" width="6.63"/>
    <col collapsed="false" customWidth="true" hidden="false" outlineLevel="0" max="32" min="32" style="73" width="1.25"/>
    <col collapsed="false" customWidth="true" hidden="false" outlineLevel="0" max="33" min="33" style="73" width="1.75"/>
    <col collapsed="false" customWidth="false" hidden="false" outlineLevel="0" max="16384" min="34" style="73" width="3.5"/>
  </cols>
  <sheetData>
    <row r="1" s="107" customFormat="true" ht="13.5" hidden="false" customHeight="false" outlineLevel="0" collapsed="false"/>
    <row r="2" s="107" customFormat="true" ht="13.5" hidden="false" customHeight="false" outlineLevel="0" collapsed="false">
      <c r="B2" s="107" t="s">
        <v>1134</v>
      </c>
    </row>
    <row r="3" s="107" customFormat="true" ht="13.5" hidden="false" customHeight="false" outlineLevel="0" collapsed="false">
      <c r="W3" s="174" t="s">
        <v>1</v>
      </c>
      <c r="X3" s="175"/>
      <c r="Y3" s="175"/>
      <c r="Z3" s="107" t="s">
        <v>2</v>
      </c>
      <c r="AA3" s="175"/>
      <c r="AB3" s="175"/>
      <c r="AC3" s="107" t="s">
        <v>3</v>
      </c>
      <c r="AD3" s="174"/>
      <c r="AE3" s="107" t="s">
        <v>4</v>
      </c>
    </row>
    <row r="4" s="107" customFormat="true" ht="6.75" hidden="false" customHeight="true" outlineLevel="0" collapsed="false">
      <c r="AD4" s="174"/>
    </row>
    <row r="5" s="107" customFormat="true" ht="26.25" hidden="false" customHeight="true" outlineLevel="0" collapsed="false">
      <c r="B5" s="247" t="s">
        <v>1044</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107" customFormat="true" ht="7.5" hidden="false" customHeight="true" outlineLevel="0" collapsed="false"/>
    <row r="7" s="107" customFormat="true" ht="30" hidden="false" customHeight="true" outlineLevel="0" collapsed="false">
      <c r="B7" s="178" t="s">
        <v>1045</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row>
    <row r="8" customFormat="false" ht="30" hidden="false" customHeight="true" outlineLevel="0" collapsed="false">
      <c r="B8" s="178" t="s">
        <v>1046</v>
      </c>
      <c r="C8" s="178"/>
      <c r="D8" s="178"/>
      <c r="E8" s="178"/>
      <c r="F8" s="341"/>
      <c r="G8" s="180"/>
      <c r="H8" s="219" t="s">
        <v>150</v>
      </c>
      <c r="I8" s="180" t="s">
        <v>212</v>
      </c>
      <c r="J8" s="180"/>
      <c r="K8" s="180"/>
      <c r="L8" s="180"/>
      <c r="M8" s="219" t="s">
        <v>150</v>
      </c>
      <c r="N8" s="180" t="s">
        <v>213</v>
      </c>
      <c r="O8" s="180"/>
      <c r="P8" s="180"/>
      <c r="Q8" s="180"/>
      <c r="R8" s="180"/>
      <c r="S8" s="219" t="s">
        <v>150</v>
      </c>
      <c r="T8" s="180" t="s">
        <v>214</v>
      </c>
      <c r="U8" s="180"/>
      <c r="V8" s="180"/>
      <c r="W8" s="180"/>
      <c r="X8" s="180"/>
      <c r="Y8" s="180"/>
      <c r="Z8" s="180"/>
      <c r="AA8" s="180"/>
      <c r="AB8" s="180"/>
      <c r="AC8" s="180"/>
      <c r="AD8" s="180"/>
      <c r="AE8" s="180"/>
      <c r="AF8" s="181"/>
    </row>
    <row r="9" customFormat="false" ht="30" hidden="false" customHeight="true" outlineLevel="0" collapsed="false">
      <c r="B9" s="178" t="s">
        <v>1047</v>
      </c>
      <c r="C9" s="178"/>
      <c r="D9" s="178"/>
      <c r="E9" s="178"/>
      <c r="F9" s="401"/>
      <c r="G9" s="186"/>
      <c r="H9" s="232" t="s">
        <v>150</v>
      </c>
      <c r="I9" s="107" t="s">
        <v>1048</v>
      </c>
      <c r="J9" s="186"/>
      <c r="K9" s="186"/>
      <c r="L9" s="186"/>
      <c r="M9" s="186"/>
      <c r="N9" s="186"/>
      <c r="O9" s="186"/>
      <c r="P9" s="186"/>
      <c r="Q9" s="186"/>
      <c r="R9" s="186"/>
      <c r="S9" s="221" t="s">
        <v>150</v>
      </c>
      <c r="T9" s="107" t="s">
        <v>1049</v>
      </c>
      <c r="U9" s="364"/>
      <c r="V9" s="186"/>
      <c r="W9" s="186"/>
      <c r="X9" s="186"/>
      <c r="Y9" s="186"/>
      <c r="Z9" s="186"/>
      <c r="AA9" s="186"/>
      <c r="AB9" s="186"/>
      <c r="AC9" s="186"/>
      <c r="AD9" s="186"/>
      <c r="AE9" s="186"/>
      <c r="AF9" s="383"/>
    </row>
    <row r="10" customFormat="false" ht="30" hidden="false" customHeight="true" outlineLevel="0" collapsed="false">
      <c r="B10" s="178" t="s">
        <v>1050</v>
      </c>
      <c r="C10" s="178"/>
      <c r="D10" s="178"/>
      <c r="E10" s="178"/>
      <c r="F10" s="367"/>
      <c r="G10" s="182"/>
      <c r="H10" s="221" t="s">
        <v>150</v>
      </c>
      <c r="I10" s="191" t="s">
        <v>1051</v>
      </c>
      <c r="J10" s="182"/>
      <c r="K10" s="182"/>
      <c r="L10" s="182"/>
      <c r="M10" s="182"/>
      <c r="N10" s="182"/>
      <c r="O10" s="182"/>
      <c r="P10" s="182"/>
      <c r="Q10" s="182"/>
      <c r="R10" s="182"/>
      <c r="S10" s="182"/>
      <c r="T10" s="191"/>
      <c r="U10" s="362"/>
      <c r="V10" s="182"/>
      <c r="W10" s="182"/>
      <c r="X10" s="182"/>
      <c r="Y10" s="182"/>
      <c r="Z10" s="182"/>
      <c r="AA10" s="182"/>
      <c r="AB10" s="182"/>
      <c r="AC10" s="182"/>
      <c r="AD10" s="182"/>
      <c r="AE10" s="182"/>
      <c r="AF10" s="337"/>
    </row>
    <row r="11" customFormat="false" ht="30" hidden="false" customHeight="true" outlineLevel="0" collapsed="false">
      <c r="B11" s="178"/>
      <c r="C11" s="178"/>
      <c r="D11" s="178"/>
      <c r="E11" s="178"/>
      <c r="F11" s="401"/>
      <c r="G11" s="186"/>
      <c r="H11" s="232" t="s">
        <v>150</v>
      </c>
      <c r="I11" s="226" t="s">
        <v>1052</v>
      </c>
      <c r="J11" s="186"/>
      <c r="K11" s="186"/>
      <c r="L11" s="186"/>
      <c r="M11" s="186"/>
      <c r="N11" s="186"/>
      <c r="O11" s="186"/>
      <c r="P11" s="186"/>
      <c r="Q11" s="186"/>
      <c r="R11" s="186"/>
      <c r="S11" s="186"/>
      <c r="T11" s="226"/>
      <c r="U11" s="364"/>
      <c r="V11" s="186"/>
      <c r="W11" s="186"/>
      <c r="X11" s="186"/>
      <c r="Y11" s="186"/>
      <c r="Z11" s="186"/>
      <c r="AA11" s="186"/>
      <c r="AB11" s="186"/>
      <c r="AC11" s="186"/>
      <c r="AD11" s="186"/>
      <c r="AE11" s="186"/>
      <c r="AF11" s="383"/>
    </row>
    <row r="12" s="107" customFormat="true" ht="15" hidden="false" customHeight="true" outlineLevel="0" collapsed="false">
      <c r="B12" s="191"/>
      <c r="C12" s="191"/>
      <c r="D12" s="191"/>
      <c r="E12" s="191"/>
      <c r="Q12" s="174"/>
    </row>
    <row r="13" s="107" customFormat="true" ht="7.5" hidden="false" customHeight="true" outlineLevel="0" collapsed="false">
      <c r="B13" s="190"/>
      <c r="C13" s="191"/>
      <c r="D13" s="191"/>
      <c r="E13" s="192"/>
      <c r="F13" s="191"/>
      <c r="G13" s="191"/>
      <c r="H13" s="191"/>
      <c r="I13" s="191"/>
      <c r="J13" s="191"/>
      <c r="K13" s="191"/>
      <c r="L13" s="191"/>
      <c r="M13" s="191"/>
      <c r="N13" s="191"/>
      <c r="O13" s="191"/>
      <c r="P13" s="191"/>
      <c r="Q13" s="640"/>
      <c r="R13" s="191"/>
      <c r="S13" s="191"/>
      <c r="T13" s="191"/>
      <c r="U13" s="191"/>
      <c r="V13" s="191"/>
      <c r="W13" s="191"/>
      <c r="X13" s="191"/>
      <c r="Y13" s="191"/>
      <c r="Z13" s="191"/>
      <c r="AA13" s="191"/>
      <c r="AB13" s="191"/>
      <c r="AC13" s="191"/>
      <c r="AD13" s="191"/>
      <c r="AE13" s="191"/>
      <c r="AF13" s="192"/>
    </row>
    <row r="14" s="107" customFormat="true" ht="21" hidden="false" customHeight="true" outlineLevel="0" collapsed="false">
      <c r="B14" s="622" t="s">
        <v>1053</v>
      </c>
      <c r="C14" s="622"/>
      <c r="D14" s="622"/>
      <c r="E14" s="622"/>
      <c r="AD14" s="641" t="s">
        <v>1054</v>
      </c>
      <c r="AE14" s="641"/>
      <c r="AF14" s="195"/>
    </row>
    <row r="15" s="107" customFormat="true" ht="21" hidden="false" customHeight="true" outlineLevel="0" collapsed="false">
      <c r="B15" s="622"/>
      <c r="C15" s="622"/>
      <c r="D15" s="622"/>
      <c r="E15" s="622"/>
      <c r="AD15" s="641"/>
      <c r="AE15" s="641"/>
      <c r="AF15" s="195"/>
    </row>
    <row r="16" s="107" customFormat="true" ht="21" hidden="false" customHeight="true" outlineLevel="0" collapsed="false">
      <c r="B16" s="622"/>
      <c r="C16" s="622"/>
      <c r="D16" s="622"/>
      <c r="E16" s="622"/>
      <c r="G16" s="190" t="s">
        <v>1055</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642"/>
      <c r="AE16" s="643"/>
      <c r="AF16" s="195"/>
    </row>
    <row r="17" s="107" customFormat="true" ht="30" hidden="false" customHeight="true" outlineLevel="0" collapsed="false">
      <c r="B17" s="202"/>
      <c r="C17" s="236"/>
      <c r="D17" s="236"/>
      <c r="E17" s="325"/>
      <c r="G17" s="193"/>
      <c r="H17" s="250" t="s">
        <v>102</v>
      </c>
      <c r="I17" s="644" t="s">
        <v>1056</v>
      </c>
      <c r="J17" s="644"/>
      <c r="K17" s="644"/>
      <c r="L17" s="644"/>
      <c r="M17" s="644"/>
      <c r="N17" s="645"/>
      <c r="O17" s="646" t="s">
        <v>158</v>
      </c>
      <c r="P17" s="414" t="s">
        <v>282</v>
      </c>
      <c r="Q17" s="460" t="s">
        <v>105</v>
      </c>
      <c r="R17" s="647" t="s">
        <v>1057</v>
      </c>
      <c r="S17" s="647"/>
      <c r="T17" s="647"/>
      <c r="U17" s="647"/>
      <c r="V17" s="647"/>
      <c r="W17" s="179"/>
      <c r="X17" s="220" t="s">
        <v>17</v>
      </c>
      <c r="Y17" s="203" t="s">
        <v>282</v>
      </c>
      <c r="Z17" s="546" t="s">
        <v>1058</v>
      </c>
      <c r="AA17" s="546"/>
      <c r="AB17" s="546"/>
      <c r="AC17" s="546"/>
      <c r="AD17" s="648" t="s">
        <v>150</v>
      </c>
      <c r="AE17" s="649" t="n">
        <v>20</v>
      </c>
      <c r="AF17" s="195"/>
    </row>
    <row r="18" s="107" customFormat="true" ht="30" hidden="false" customHeight="true" outlineLevel="0" collapsed="false">
      <c r="B18" s="202"/>
      <c r="C18" s="236"/>
      <c r="D18" s="236"/>
      <c r="E18" s="325"/>
      <c r="G18" s="193"/>
      <c r="H18" s="250" t="s">
        <v>104</v>
      </c>
      <c r="I18" s="644" t="s">
        <v>1059</v>
      </c>
      <c r="J18" s="644"/>
      <c r="K18" s="644"/>
      <c r="L18" s="644"/>
      <c r="M18" s="644"/>
      <c r="N18" s="650"/>
      <c r="O18" s="420" t="s">
        <v>158</v>
      </c>
      <c r="P18" s="414"/>
      <c r="Q18" s="460"/>
      <c r="R18" s="647"/>
      <c r="S18" s="647"/>
      <c r="T18" s="647"/>
      <c r="U18" s="647"/>
      <c r="V18" s="647"/>
      <c r="W18" s="179"/>
      <c r="X18" s="220"/>
      <c r="Y18" s="203" t="s">
        <v>282</v>
      </c>
      <c r="Z18" s="546" t="s">
        <v>1060</v>
      </c>
      <c r="AA18" s="546"/>
      <c r="AB18" s="546"/>
      <c r="AC18" s="546"/>
      <c r="AD18" s="648" t="s">
        <v>150</v>
      </c>
      <c r="AE18" s="649" t="n">
        <v>10</v>
      </c>
      <c r="AF18" s="195"/>
    </row>
    <row r="19" s="107" customFormat="true" ht="30" hidden="false" customHeight="true" outlineLevel="0" collapsed="false">
      <c r="B19" s="202"/>
      <c r="C19" s="236"/>
      <c r="D19" s="236"/>
      <c r="E19" s="325"/>
      <c r="G19" s="193"/>
      <c r="H19" s="250" t="s">
        <v>103</v>
      </c>
      <c r="I19" s="644" t="s">
        <v>1061</v>
      </c>
      <c r="J19" s="644"/>
      <c r="K19" s="644"/>
      <c r="L19" s="644"/>
      <c r="M19" s="644"/>
      <c r="N19" s="650"/>
      <c r="O19" s="420" t="s">
        <v>158</v>
      </c>
      <c r="P19" s="414"/>
      <c r="Q19" s="460"/>
      <c r="R19" s="647"/>
      <c r="S19" s="647"/>
      <c r="T19" s="647"/>
      <c r="U19" s="647"/>
      <c r="V19" s="647"/>
      <c r="W19" s="179"/>
      <c r="X19" s="220"/>
      <c r="Y19" s="203" t="s">
        <v>282</v>
      </c>
      <c r="Z19" s="546" t="s">
        <v>1062</v>
      </c>
      <c r="AA19" s="546"/>
      <c r="AB19" s="546"/>
      <c r="AC19" s="546"/>
      <c r="AD19" s="648" t="s">
        <v>150</v>
      </c>
      <c r="AE19" s="649" t="n">
        <v>0</v>
      </c>
      <c r="AF19" s="195"/>
    </row>
    <row r="20" s="107" customFormat="true" ht="7.5" hidden="false" customHeight="true" outlineLevel="0" collapsed="false">
      <c r="B20" s="202"/>
      <c r="C20" s="236"/>
      <c r="D20" s="236"/>
      <c r="E20" s="325"/>
      <c r="G20" s="225"/>
      <c r="H20" s="226"/>
      <c r="I20" s="208"/>
      <c r="J20" s="208"/>
      <c r="K20" s="208"/>
      <c r="L20" s="208"/>
      <c r="M20" s="208"/>
      <c r="N20" s="208"/>
      <c r="O20" s="208"/>
      <c r="P20" s="208"/>
      <c r="Q20" s="208"/>
      <c r="R20" s="208"/>
      <c r="S20" s="208"/>
      <c r="T20" s="208"/>
      <c r="U20" s="208"/>
      <c r="V20" s="208"/>
      <c r="W20" s="226"/>
      <c r="X20" s="210"/>
      <c r="Y20" s="210"/>
      <c r="Z20" s="226"/>
      <c r="AA20" s="226"/>
      <c r="AB20" s="226"/>
      <c r="AC20" s="226"/>
      <c r="AD20" s="651"/>
      <c r="AE20" s="652"/>
      <c r="AF20" s="195"/>
    </row>
    <row r="21" s="107" customFormat="true" ht="21" hidden="false" customHeight="true" outlineLevel="0" collapsed="false">
      <c r="B21" s="202"/>
      <c r="C21" s="236"/>
      <c r="D21" s="236"/>
      <c r="E21" s="325"/>
      <c r="G21" s="190" t="s">
        <v>1063</v>
      </c>
      <c r="H21" s="191"/>
      <c r="I21" s="354"/>
      <c r="J21" s="354"/>
      <c r="K21" s="354"/>
      <c r="L21" s="354"/>
      <c r="M21" s="354"/>
      <c r="N21" s="354"/>
      <c r="O21" s="354"/>
      <c r="P21" s="354"/>
      <c r="Q21" s="354"/>
      <c r="R21" s="354"/>
      <c r="S21" s="354"/>
      <c r="T21" s="354"/>
      <c r="U21" s="354"/>
      <c r="V21" s="354"/>
      <c r="W21" s="191"/>
      <c r="X21" s="229"/>
      <c r="Y21" s="229"/>
      <c r="Z21" s="191"/>
      <c r="AA21" s="191"/>
      <c r="AB21" s="191"/>
      <c r="AC21" s="191"/>
      <c r="AD21" s="653"/>
      <c r="AE21" s="649"/>
      <c r="AF21" s="195"/>
    </row>
    <row r="22" s="107" customFormat="true" ht="23.25" hidden="false" customHeight="true" outlineLevel="0" collapsed="false">
      <c r="B22" s="234"/>
      <c r="C22" s="201"/>
      <c r="D22" s="201"/>
      <c r="E22" s="235"/>
      <c r="G22" s="193"/>
      <c r="H22" s="250" t="s">
        <v>102</v>
      </c>
      <c r="I22" s="644" t="s">
        <v>1064</v>
      </c>
      <c r="J22" s="644"/>
      <c r="K22" s="644"/>
      <c r="L22" s="644"/>
      <c r="M22" s="644"/>
      <c r="N22" s="645"/>
      <c r="O22" s="646" t="s">
        <v>158</v>
      </c>
      <c r="P22" s="414" t="s">
        <v>282</v>
      </c>
      <c r="Q22" s="460" t="s">
        <v>105</v>
      </c>
      <c r="R22" s="644" t="s">
        <v>1065</v>
      </c>
      <c r="S22" s="644"/>
      <c r="T22" s="644"/>
      <c r="U22" s="644"/>
      <c r="V22" s="644"/>
      <c r="W22" s="179"/>
      <c r="X22" s="220" t="s">
        <v>17</v>
      </c>
      <c r="Y22" s="203" t="s">
        <v>282</v>
      </c>
      <c r="Z22" s="546" t="s">
        <v>978</v>
      </c>
      <c r="AA22" s="546"/>
      <c r="AB22" s="546"/>
      <c r="AC22" s="546"/>
      <c r="AD22" s="648" t="s">
        <v>150</v>
      </c>
      <c r="AE22" s="649" t="n">
        <v>20</v>
      </c>
      <c r="AF22" s="195"/>
    </row>
    <row r="23" s="107" customFormat="true" ht="30" hidden="false" customHeight="true" outlineLevel="0" collapsed="false">
      <c r="B23" s="234"/>
      <c r="C23" s="201"/>
      <c r="D23" s="201"/>
      <c r="E23" s="235"/>
      <c r="G23" s="193"/>
      <c r="H23" s="250" t="s">
        <v>104</v>
      </c>
      <c r="I23" s="644" t="s">
        <v>1066</v>
      </c>
      <c r="J23" s="644"/>
      <c r="K23" s="644"/>
      <c r="L23" s="644"/>
      <c r="M23" s="644"/>
      <c r="N23" s="650"/>
      <c r="O23" s="420" t="s">
        <v>158</v>
      </c>
      <c r="P23" s="414"/>
      <c r="Q23" s="460"/>
      <c r="R23" s="644"/>
      <c r="S23" s="644"/>
      <c r="T23" s="644"/>
      <c r="U23" s="644"/>
      <c r="V23" s="644"/>
      <c r="W23" s="179"/>
      <c r="X23" s="220"/>
      <c r="Y23" s="203" t="s">
        <v>282</v>
      </c>
      <c r="Z23" s="546" t="s">
        <v>1067</v>
      </c>
      <c r="AA23" s="546"/>
      <c r="AB23" s="546"/>
      <c r="AC23" s="546"/>
      <c r="AD23" s="648" t="s">
        <v>150</v>
      </c>
      <c r="AE23" s="649" t="n">
        <v>10</v>
      </c>
      <c r="AF23" s="195"/>
    </row>
    <row r="24" s="107" customFormat="true" ht="24.75" hidden="false" customHeight="true" outlineLevel="0" collapsed="false">
      <c r="B24" s="234"/>
      <c r="C24" s="201"/>
      <c r="D24" s="201"/>
      <c r="E24" s="235"/>
      <c r="G24" s="193"/>
      <c r="H24" s="250" t="s">
        <v>103</v>
      </c>
      <c r="I24" s="644" t="s">
        <v>1068</v>
      </c>
      <c r="J24" s="644"/>
      <c r="K24" s="644"/>
      <c r="L24" s="644"/>
      <c r="M24" s="644"/>
      <c r="N24" s="650"/>
      <c r="O24" s="420" t="s">
        <v>158</v>
      </c>
      <c r="P24" s="414"/>
      <c r="Q24" s="460"/>
      <c r="R24" s="644"/>
      <c r="S24" s="644"/>
      <c r="T24" s="644"/>
      <c r="U24" s="644"/>
      <c r="V24" s="644"/>
      <c r="W24" s="179"/>
      <c r="X24" s="220"/>
      <c r="Y24" s="203" t="s">
        <v>282</v>
      </c>
      <c r="Z24" s="546" t="s">
        <v>1069</v>
      </c>
      <c r="AA24" s="546"/>
      <c r="AB24" s="546"/>
      <c r="AC24" s="546"/>
      <c r="AD24" s="648" t="s">
        <v>150</v>
      </c>
      <c r="AE24" s="649" t="n">
        <v>0</v>
      </c>
      <c r="AF24" s="654"/>
    </row>
    <row r="25" s="107" customFormat="true" ht="7.5" hidden="false" customHeight="true" outlineLevel="0" collapsed="false">
      <c r="B25" s="234"/>
      <c r="C25" s="201"/>
      <c r="D25" s="201"/>
      <c r="E25" s="235"/>
      <c r="G25" s="225"/>
      <c r="H25" s="226"/>
      <c r="I25" s="655"/>
      <c r="J25" s="656"/>
      <c r="K25" s="656"/>
      <c r="L25" s="656"/>
      <c r="M25" s="656"/>
      <c r="N25" s="208"/>
      <c r="O25" s="419"/>
      <c r="P25" s="657"/>
      <c r="Q25" s="657"/>
      <c r="R25" s="208"/>
      <c r="S25" s="208"/>
      <c r="T25" s="208"/>
      <c r="U25" s="208"/>
      <c r="V25" s="208"/>
      <c r="W25" s="226"/>
      <c r="X25" s="210"/>
      <c r="Y25" s="210"/>
      <c r="Z25" s="226"/>
      <c r="AA25" s="226"/>
      <c r="AB25" s="226"/>
      <c r="AC25" s="226"/>
      <c r="AD25" s="651"/>
      <c r="AE25" s="652"/>
      <c r="AF25" s="195"/>
    </row>
    <row r="26" s="107" customFormat="true" ht="21" hidden="false" customHeight="true" outlineLevel="0" collapsed="false">
      <c r="B26" s="193"/>
      <c r="E26" s="195"/>
      <c r="G26" s="193" t="s">
        <v>1070</v>
      </c>
      <c r="I26" s="201"/>
      <c r="J26" s="201"/>
      <c r="K26" s="201"/>
      <c r="L26" s="201"/>
      <c r="M26" s="201"/>
      <c r="N26" s="201"/>
      <c r="O26" s="201"/>
      <c r="P26" s="201"/>
      <c r="Q26" s="201"/>
      <c r="R26" s="201"/>
      <c r="S26" s="201"/>
      <c r="T26" s="201"/>
      <c r="U26" s="201"/>
      <c r="V26" s="201"/>
      <c r="X26" s="176"/>
      <c r="Y26" s="176"/>
      <c r="AD26" s="653"/>
      <c r="AE26" s="649"/>
      <c r="AF26" s="195"/>
    </row>
    <row r="27" s="107" customFormat="true" ht="30.75" hidden="false" customHeight="true" outlineLevel="0" collapsed="false">
      <c r="B27" s="202"/>
      <c r="C27" s="236"/>
      <c r="D27" s="236"/>
      <c r="E27" s="325"/>
      <c r="G27" s="193"/>
      <c r="H27" s="250" t="s">
        <v>102</v>
      </c>
      <c r="I27" s="644" t="s">
        <v>1071</v>
      </c>
      <c r="J27" s="644"/>
      <c r="K27" s="644"/>
      <c r="L27" s="644"/>
      <c r="M27" s="644"/>
      <c r="N27" s="658"/>
      <c r="O27" s="646" t="s">
        <v>158</v>
      </c>
      <c r="P27" s="553" t="s">
        <v>282</v>
      </c>
      <c r="Q27" s="659" t="s">
        <v>105</v>
      </c>
      <c r="R27" s="460" t="s">
        <v>1072</v>
      </c>
      <c r="S27" s="460"/>
      <c r="T27" s="460"/>
      <c r="U27" s="460"/>
      <c r="V27" s="460"/>
      <c r="W27" s="216"/>
      <c r="X27" s="220" t="s">
        <v>17</v>
      </c>
      <c r="Y27" s="176" t="s">
        <v>282</v>
      </c>
      <c r="Z27" s="546" t="s">
        <v>1135</v>
      </c>
      <c r="AA27" s="546"/>
      <c r="AB27" s="546"/>
      <c r="AC27" s="546"/>
      <c r="AD27" s="648" t="s">
        <v>150</v>
      </c>
      <c r="AE27" s="649" t="n">
        <v>10</v>
      </c>
      <c r="AF27" s="195"/>
    </row>
    <row r="28" s="107" customFormat="true" ht="30.75" hidden="false" customHeight="true" outlineLevel="0" collapsed="false">
      <c r="B28" s="202"/>
      <c r="C28" s="236"/>
      <c r="D28" s="236"/>
      <c r="E28" s="325"/>
      <c r="G28" s="193"/>
      <c r="H28" s="250"/>
      <c r="I28" s="644"/>
      <c r="J28" s="644"/>
      <c r="K28" s="644"/>
      <c r="L28" s="644"/>
      <c r="M28" s="644"/>
      <c r="N28" s="658"/>
      <c r="O28" s="646"/>
      <c r="P28" s="553"/>
      <c r="Q28" s="659"/>
      <c r="R28" s="659"/>
      <c r="S28" s="460"/>
      <c r="T28" s="460"/>
      <c r="U28" s="460"/>
      <c r="V28" s="460"/>
      <c r="W28" s="216"/>
      <c r="X28" s="220"/>
      <c r="Y28" s="176" t="s">
        <v>282</v>
      </c>
      <c r="Z28" s="546" t="s">
        <v>1136</v>
      </c>
      <c r="AA28" s="546"/>
      <c r="AB28" s="546"/>
      <c r="AC28" s="546"/>
      <c r="AD28" s="648" t="s">
        <v>150</v>
      </c>
      <c r="AE28" s="649" t="n">
        <v>5</v>
      </c>
      <c r="AF28" s="195"/>
    </row>
    <row r="29" s="107" customFormat="true" ht="27" hidden="false" customHeight="true" outlineLevel="0" collapsed="false">
      <c r="B29" s="202"/>
      <c r="C29" s="236"/>
      <c r="D29" s="236"/>
      <c r="E29" s="325"/>
      <c r="G29" s="193"/>
      <c r="H29" s="250" t="s">
        <v>104</v>
      </c>
      <c r="I29" s="644" t="s">
        <v>1075</v>
      </c>
      <c r="J29" s="644"/>
      <c r="K29" s="644"/>
      <c r="L29" s="644"/>
      <c r="M29" s="644"/>
      <c r="N29" s="650"/>
      <c r="O29" s="420" t="s">
        <v>158</v>
      </c>
      <c r="P29" s="384"/>
      <c r="Q29" s="659"/>
      <c r="R29" s="659"/>
      <c r="S29" s="460"/>
      <c r="T29" s="460"/>
      <c r="U29" s="460"/>
      <c r="V29" s="460"/>
      <c r="W29" s="216"/>
      <c r="X29" s="220"/>
      <c r="Y29" s="176" t="s">
        <v>282</v>
      </c>
      <c r="Z29" s="546" t="s">
        <v>1137</v>
      </c>
      <c r="AA29" s="546"/>
      <c r="AB29" s="546"/>
      <c r="AC29" s="546"/>
      <c r="AD29" s="648" t="s">
        <v>150</v>
      </c>
      <c r="AE29" s="649" t="n">
        <v>0</v>
      </c>
      <c r="AF29" s="195"/>
    </row>
    <row r="30" s="107" customFormat="true" ht="7.5" hidden="false" customHeight="true" outlineLevel="0" collapsed="false">
      <c r="B30" s="202"/>
      <c r="C30" s="236"/>
      <c r="D30" s="236"/>
      <c r="E30" s="325"/>
      <c r="G30" s="225"/>
      <c r="H30" s="660"/>
      <c r="I30" s="656"/>
      <c r="J30" s="656"/>
      <c r="K30" s="656"/>
      <c r="L30" s="656"/>
      <c r="M30" s="656"/>
      <c r="N30" s="208"/>
      <c r="O30" s="419"/>
      <c r="P30" s="208"/>
      <c r="Q30" s="208"/>
      <c r="R30" s="208"/>
      <c r="S30" s="208"/>
      <c r="T30" s="208"/>
      <c r="U30" s="208"/>
      <c r="V30" s="208"/>
      <c r="W30" s="226"/>
      <c r="X30" s="210"/>
      <c r="Y30" s="210"/>
      <c r="Z30" s="656"/>
      <c r="AA30" s="656"/>
      <c r="AB30" s="226"/>
      <c r="AC30" s="226"/>
      <c r="AD30" s="661"/>
      <c r="AE30" s="652"/>
      <c r="AF30" s="195"/>
    </row>
    <row r="31" s="107" customFormat="true" ht="21" hidden="false" customHeight="true" outlineLevel="0" collapsed="false">
      <c r="B31" s="234"/>
      <c r="C31" s="201"/>
      <c r="D31" s="201"/>
      <c r="E31" s="235"/>
      <c r="G31" s="190" t="s">
        <v>1077</v>
      </c>
      <c r="H31" s="191"/>
      <c r="I31" s="354"/>
      <c r="J31" s="354"/>
      <c r="K31" s="354"/>
      <c r="L31" s="354"/>
      <c r="M31" s="354"/>
      <c r="N31" s="354"/>
      <c r="O31" s="354"/>
      <c r="P31" s="354"/>
      <c r="Q31" s="354"/>
      <c r="R31" s="354"/>
      <c r="S31" s="354"/>
      <c r="T31" s="354"/>
      <c r="U31" s="354"/>
      <c r="V31" s="354"/>
      <c r="W31" s="191"/>
      <c r="X31" s="229"/>
      <c r="Y31" s="229"/>
      <c r="AD31" s="653"/>
      <c r="AE31" s="649"/>
      <c r="AF31" s="195"/>
    </row>
    <row r="32" s="107" customFormat="true" ht="31.5" hidden="false" customHeight="true" outlineLevel="0" collapsed="false">
      <c r="B32" s="193"/>
      <c r="E32" s="195"/>
      <c r="G32" s="193"/>
      <c r="H32" s="250" t="s">
        <v>102</v>
      </c>
      <c r="I32" s="644" t="s">
        <v>1078</v>
      </c>
      <c r="J32" s="644"/>
      <c r="K32" s="644"/>
      <c r="L32" s="644"/>
      <c r="M32" s="644"/>
      <c r="N32" s="658"/>
      <c r="O32" s="646" t="s">
        <v>158</v>
      </c>
      <c r="P32" s="414" t="s">
        <v>282</v>
      </c>
      <c r="Q32" s="460" t="s">
        <v>105</v>
      </c>
      <c r="R32" s="460" t="s">
        <v>1079</v>
      </c>
      <c r="S32" s="460"/>
      <c r="T32" s="460"/>
      <c r="U32" s="460"/>
      <c r="V32" s="460"/>
      <c r="W32" s="179"/>
      <c r="X32" s="220" t="s">
        <v>17</v>
      </c>
      <c r="Y32" s="176" t="s">
        <v>282</v>
      </c>
      <c r="Z32" s="546" t="s">
        <v>1135</v>
      </c>
      <c r="AA32" s="546"/>
      <c r="AB32" s="546"/>
      <c r="AC32" s="546"/>
      <c r="AD32" s="648" t="s">
        <v>150</v>
      </c>
      <c r="AE32" s="649" t="n">
        <v>10</v>
      </c>
      <c r="AF32" s="195"/>
    </row>
    <row r="33" s="107" customFormat="true" ht="31.5" hidden="false" customHeight="true" outlineLevel="0" collapsed="false">
      <c r="B33" s="193"/>
      <c r="E33" s="195"/>
      <c r="G33" s="193"/>
      <c r="H33" s="250"/>
      <c r="I33" s="644"/>
      <c r="J33" s="644"/>
      <c r="K33" s="644"/>
      <c r="L33" s="644"/>
      <c r="M33" s="644"/>
      <c r="N33" s="658"/>
      <c r="O33" s="646"/>
      <c r="P33" s="414"/>
      <c r="Q33" s="460"/>
      <c r="R33" s="460"/>
      <c r="S33" s="460"/>
      <c r="T33" s="460"/>
      <c r="U33" s="460"/>
      <c r="V33" s="460"/>
      <c r="W33" s="179"/>
      <c r="X33" s="220"/>
      <c r="Y33" s="176" t="s">
        <v>282</v>
      </c>
      <c r="Z33" s="546" t="s">
        <v>1136</v>
      </c>
      <c r="AA33" s="546"/>
      <c r="AB33" s="546"/>
      <c r="AC33" s="546"/>
      <c r="AD33" s="648" t="s">
        <v>150</v>
      </c>
      <c r="AE33" s="649" t="n">
        <v>5</v>
      </c>
      <c r="AF33" s="654"/>
    </row>
    <row r="34" s="107" customFormat="true" ht="30.75" hidden="false" customHeight="true" outlineLevel="0" collapsed="false">
      <c r="B34" s="193"/>
      <c r="E34" s="195"/>
      <c r="G34" s="193"/>
      <c r="H34" s="250" t="s">
        <v>104</v>
      </c>
      <c r="I34" s="644" t="s">
        <v>1080</v>
      </c>
      <c r="J34" s="644"/>
      <c r="K34" s="644"/>
      <c r="L34" s="644"/>
      <c r="M34" s="644"/>
      <c r="N34" s="650"/>
      <c r="O34" s="420" t="s">
        <v>158</v>
      </c>
      <c r="P34" s="414"/>
      <c r="Q34" s="460"/>
      <c r="R34" s="460"/>
      <c r="S34" s="460"/>
      <c r="T34" s="460"/>
      <c r="U34" s="460"/>
      <c r="V34" s="460"/>
      <c r="W34" s="179"/>
      <c r="X34" s="220"/>
      <c r="Y34" s="176" t="s">
        <v>282</v>
      </c>
      <c r="Z34" s="546" t="s">
        <v>1137</v>
      </c>
      <c r="AA34" s="546"/>
      <c r="AB34" s="546"/>
      <c r="AC34" s="546"/>
      <c r="AD34" s="648" t="s">
        <v>150</v>
      </c>
      <c r="AE34" s="649" t="n">
        <v>0</v>
      </c>
      <c r="AF34" s="654"/>
    </row>
    <row r="35" s="107" customFormat="true" ht="7.5" hidden="false" customHeight="true" outlineLevel="0" collapsed="false">
      <c r="B35" s="193"/>
      <c r="E35" s="195"/>
      <c r="G35" s="225"/>
      <c r="H35" s="226"/>
      <c r="I35" s="208"/>
      <c r="J35" s="208"/>
      <c r="K35" s="208"/>
      <c r="L35" s="208"/>
      <c r="M35" s="208"/>
      <c r="N35" s="208"/>
      <c r="O35" s="208"/>
      <c r="P35" s="208"/>
      <c r="Q35" s="208"/>
      <c r="R35" s="208"/>
      <c r="S35" s="208"/>
      <c r="T35" s="208"/>
      <c r="U35" s="208"/>
      <c r="V35" s="208"/>
      <c r="W35" s="226"/>
      <c r="X35" s="210"/>
      <c r="Y35" s="210"/>
      <c r="Z35" s="210"/>
      <c r="AA35" s="210"/>
      <c r="AB35" s="226"/>
      <c r="AC35" s="226"/>
      <c r="AD35" s="651"/>
      <c r="AE35" s="652"/>
      <c r="AF35" s="654"/>
    </row>
    <row r="36" s="107" customFormat="true" ht="21" hidden="false" customHeight="true" outlineLevel="0" collapsed="false">
      <c r="B36" s="193"/>
      <c r="E36" s="195"/>
      <c r="G36" s="190" t="s">
        <v>1081</v>
      </c>
      <c r="H36" s="191"/>
      <c r="I36" s="354"/>
      <c r="J36" s="354"/>
      <c r="K36" s="354"/>
      <c r="L36" s="354"/>
      <c r="M36" s="354"/>
      <c r="N36" s="354"/>
      <c r="O36" s="354"/>
      <c r="P36" s="354"/>
      <c r="Q36" s="354"/>
      <c r="R36" s="354"/>
      <c r="S36" s="354"/>
      <c r="T36" s="354"/>
      <c r="U36" s="354"/>
      <c r="V36" s="354"/>
      <c r="W36" s="191"/>
      <c r="X36" s="229"/>
      <c r="Y36" s="229"/>
      <c r="Z36" s="176"/>
      <c r="AA36" s="176"/>
      <c r="AD36" s="653"/>
      <c r="AE36" s="649"/>
      <c r="AF36" s="195"/>
    </row>
    <row r="37" s="107" customFormat="true" ht="19.5" hidden="false" customHeight="true" outlineLevel="0" collapsed="false">
      <c r="B37" s="193"/>
      <c r="E37" s="195"/>
      <c r="G37" s="193"/>
      <c r="H37" s="250" t="s">
        <v>102</v>
      </c>
      <c r="I37" s="644" t="s">
        <v>1082</v>
      </c>
      <c r="J37" s="644"/>
      <c r="K37" s="644"/>
      <c r="L37" s="644"/>
      <c r="M37" s="644"/>
      <c r="N37" s="644"/>
      <c r="O37" s="644"/>
      <c r="P37" s="644"/>
      <c r="Q37" s="644"/>
      <c r="R37" s="644"/>
      <c r="S37" s="644"/>
      <c r="T37" s="644"/>
      <c r="U37" s="644"/>
      <c r="V37" s="553" t="s">
        <v>282</v>
      </c>
      <c r="W37" s="460"/>
      <c r="X37" s="460"/>
      <c r="Y37" s="176" t="s">
        <v>282</v>
      </c>
      <c r="Z37" s="546" t="s">
        <v>1083</v>
      </c>
      <c r="AA37" s="546"/>
      <c r="AD37" s="648" t="s">
        <v>150</v>
      </c>
      <c r="AE37" s="649" t="n">
        <v>5</v>
      </c>
      <c r="AF37" s="195"/>
    </row>
    <row r="38" s="107" customFormat="true" ht="30.75" hidden="false" customHeight="true" outlineLevel="0" collapsed="false">
      <c r="B38" s="202"/>
      <c r="C38" s="236"/>
      <c r="D38" s="236"/>
      <c r="E38" s="325"/>
      <c r="G38" s="193"/>
      <c r="H38" s="250"/>
      <c r="I38" s="644"/>
      <c r="J38" s="644"/>
      <c r="K38" s="644"/>
      <c r="L38" s="644"/>
      <c r="M38" s="644"/>
      <c r="N38" s="644"/>
      <c r="O38" s="644"/>
      <c r="P38" s="644"/>
      <c r="Q38" s="644"/>
      <c r="R38" s="644"/>
      <c r="S38" s="644"/>
      <c r="T38" s="644"/>
      <c r="U38" s="644"/>
      <c r="V38" s="553"/>
      <c r="W38" s="460"/>
      <c r="X38" s="460"/>
      <c r="Y38" s="176" t="s">
        <v>282</v>
      </c>
      <c r="Z38" s="680" t="s">
        <v>1138</v>
      </c>
      <c r="AA38" s="680"/>
      <c r="AB38" s="680"/>
      <c r="AC38" s="680"/>
      <c r="AD38" s="648" t="s">
        <v>150</v>
      </c>
      <c r="AE38" s="649" t="n">
        <v>3</v>
      </c>
      <c r="AF38" s="195"/>
    </row>
    <row r="39" s="107" customFormat="true" ht="38.25" hidden="false" customHeight="true" outlineLevel="0" collapsed="false">
      <c r="B39" s="202"/>
      <c r="C39" s="236"/>
      <c r="D39" s="236"/>
      <c r="E39" s="325"/>
      <c r="G39" s="242"/>
      <c r="H39" s="250"/>
      <c r="I39" s="644"/>
      <c r="J39" s="644"/>
      <c r="K39" s="644"/>
      <c r="L39" s="644"/>
      <c r="M39" s="644"/>
      <c r="N39" s="644"/>
      <c r="O39" s="644"/>
      <c r="P39" s="644"/>
      <c r="Q39" s="644"/>
      <c r="R39" s="644"/>
      <c r="S39" s="644"/>
      <c r="T39" s="644"/>
      <c r="U39" s="644"/>
      <c r="V39" s="553"/>
      <c r="W39" s="460"/>
      <c r="X39" s="460"/>
      <c r="Y39" s="203" t="s">
        <v>282</v>
      </c>
      <c r="Z39" s="680" t="s">
        <v>1139</v>
      </c>
      <c r="AA39" s="680"/>
      <c r="AB39" s="680"/>
      <c r="AC39" s="680"/>
      <c r="AD39" s="648" t="s">
        <v>150</v>
      </c>
      <c r="AE39" s="649" t="n">
        <v>1</v>
      </c>
      <c r="AF39" s="195"/>
    </row>
    <row r="40" s="107" customFormat="true" ht="19.5" hidden="false" customHeight="true" outlineLevel="0" collapsed="false">
      <c r="B40" s="202"/>
      <c r="C40" s="236"/>
      <c r="D40" s="236"/>
      <c r="E40" s="325"/>
      <c r="G40" s="193"/>
      <c r="H40" s="250"/>
      <c r="I40" s="644"/>
      <c r="J40" s="644"/>
      <c r="K40" s="644"/>
      <c r="L40" s="644"/>
      <c r="M40" s="644"/>
      <c r="N40" s="644"/>
      <c r="O40" s="644"/>
      <c r="P40" s="644"/>
      <c r="Q40" s="644"/>
      <c r="R40" s="644"/>
      <c r="S40" s="644"/>
      <c r="T40" s="644"/>
      <c r="U40" s="644"/>
      <c r="V40" s="553"/>
      <c r="W40" s="460"/>
      <c r="X40" s="460"/>
      <c r="Y40" s="176" t="s">
        <v>282</v>
      </c>
      <c r="Z40" s="546" t="s">
        <v>1140</v>
      </c>
      <c r="AA40" s="546"/>
      <c r="AB40" s="546"/>
      <c r="AD40" s="648" t="s">
        <v>150</v>
      </c>
      <c r="AE40" s="649" t="n">
        <v>0</v>
      </c>
      <c r="AF40" s="195"/>
    </row>
    <row r="41" s="107" customFormat="true" ht="7.5" hidden="false" customHeight="true" outlineLevel="0" collapsed="false">
      <c r="B41" s="202"/>
      <c r="C41" s="236"/>
      <c r="D41" s="236"/>
      <c r="E41" s="325"/>
      <c r="G41" s="225"/>
      <c r="H41" s="226"/>
      <c r="I41" s="208"/>
      <c r="J41" s="208"/>
      <c r="K41" s="208"/>
      <c r="L41" s="208"/>
      <c r="M41" s="208"/>
      <c r="N41" s="208"/>
      <c r="O41" s="208"/>
      <c r="P41" s="208"/>
      <c r="Q41" s="208"/>
      <c r="R41" s="208"/>
      <c r="S41" s="208"/>
      <c r="T41" s="208"/>
      <c r="U41" s="208"/>
      <c r="V41" s="208"/>
      <c r="W41" s="226"/>
      <c r="X41" s="226"/>
      <c r="Y41" s="210"/>
      <c r="Z41" s="656"/>
      <c r="AA41" s="656"/>
      <c r="AB41" s="226"/>
      <c r="AC41" s="226"/>
      <c r="AD41" s="661"/>
      <c r="AE41" s="652"/>
      <c r="AF41" s="195"/>
    </row>
    <row r="42" s="107" customFormat="true" ht="21" hidden="false" customHeight="true" outlineLevel="0" collapsed="false">
      <c r="B42" s="234"/>
      <c r="C42" s="201"/>
      <c r="D42" s="201"/>
      <c r="E42" s="235"/>
      <c r="G42" s="190" t="s">
        <v>1087</v>
      </c>
      <c r="H42" s="191"/>
      <c r="I42" s="354"/>
      <c r="J42" s="354"/>
      <c r="K42" s="354"/>
      <c r="L42" s="354"/>
      <c r="M42" s="354"/>
      <c r="N42" s="354"/>
      <c r="O42" s="354"/>
      <c r="P42" s="354"/>
      <c r="Q42" s="354"/>
      <c r="R42" s="354"/>
      <c r="S42" s="354"/>
      <c r="T42" s="354"/>
      <c r="U42" s="354"/>
      <c r="V42" s="354"/>
      <c r="W42" s="191"/>
      <c r="X42" s="191"/>
      <c r="Y42" s="229"/>
      <c r="Z42" s="191"/>
      <c r="AA42" s="191"/>
      <c r="AB42" s="191"/>
      <c r="AC42" s="191"/>
      <c r="AD42" s="653"/>
      <c r="AE42" s="649"/>
      <c r="AF42" s="195"/>
    </row>
    <row r="43" s="107" customFormat="true" ht="42" hidden="false" customHeight="true" outlineLevel="0" collapsed="false">
      <c r="B43" s="234"/>
      <c r="C43" s="201"/>
      <c r="D43" s="201"/>
      <c r="E43" s="235"/>
      <c r="G43" s="193"/>
      <c r="H43" s="250" t="s">
        <v>102</v>
      </c>
      <c r="I43" s="644" t="s">
        <v>1088</v>
      </c>
      <c r="J43" s="644"/>
      <c r="K43" s="644"/>
      <c r="L43" s="644"/>
      <c r="M43" s="644"/>
      <c r="N43" s="645"/>
      <c r="O43" s="646" t="s">
        <v>157</v>
      </c>
      <c r="P43" s="414" t="s">
        <v>282</v>
      </c>
      <c r="Q43" s="460" t="s">
        <v>495</v>
      </c>
      <c r="R43" s="644" t="s">
        <v>1089</v>
      </c>
      <c r="S43" s="644"/>
      <c r="T43" s="644"/>
      <c r="U43" s="644"/>
      <c r="V43" s="644"/>
      <c r="W43" s="177"/>
      <c r="X43" s="177"/>
      <c r="Y43" s="176" t="s">
        <v>282</v>
      </c>
      <c r="Z43" s="680" t="s">
        <v>1141</v>
      </c>
      <c r="AA43" s="680"/>
      <c r="AB43" s="680"/>
      <c r="AC43" s="680"/>
      <c r="AD43" s="648" t="s">
        <v>150</v>
      </c>
      <c r="AE43" s="649" t="n">
        <v>5</v>
      </c>
      <c r="AF43" s="195"/>
    </row>
    <row r="44" s="107" customFormat="true" ht="40.5" hidden="false" customHeight="true" outlineLevel="0" collapsed="false">
      <c r="B44" s="193"/>
      <c r="E44" s="195"/>
      <c r="G44" s="193"/>
      <c r="H44" s="250" t="s">
        <v>104</v>
      </c>
      <c r="I44" s="644" t="s">
        <v>1142</v>
      </c>
      <c r="J44" s="644"/>
      <c r="K44" s="644"/>
      <c r="L44" s="644"/>
      <c r="M44" s="644"/>
      <c r="N44" s="208"/>
      <c r="O44" s="420" t="s">
        <v>157</v>
      </c>
      <c r="P44" s="414"/>
      <c r="Q44" s="460"/>
      <c r="R44" s="644"/>
      <c r="S44" s="644"/>
      <c r="T44" s="644"/>
      <c r="U44" s="644"/>
      <c r="V44" s="644"/>
      <c r="W44" s="177"/>
      <c r="X44" s="177"/>
      <c r="Y44" s="176" t="s">
        <v>282</v>
      </c>
      <c r="Z44" s="680" t="s">
        <v>423</v>
      </c>
      <c r="AA44" s="680"/>
      <c r="AB44" s="680"/>
      <c r="AC44" s="680"/>
      <c r="AD44" s="648" t="s">
        <v>150</v>
      </c>
      <c r="AE44" s="649" t="n">
        <v>3</v>
      </c>
      <c r="AF44" s="195"/>
    </row>
    <row r="45" s="107" customFormat="true" ht="30" hidden="false" customHeight="true" outlineLevel="0" collapsed="false">
      <c r="B45" s="193"/>
      <c r="E45" s="195"/>
      <c r="G45" s="193"/>
      <c r="H45" s="250" t="s">
        <v>103</v>
      </c>
      <c r="I45" s="644" t="s">
        <v>1143</v>
      </c>
      <c r="J45" s="644"/>
      <c r="K45" s="644"/>
      <c r="L45" s="644"/>
      <c r="M45" s="644"/>
      <c r="N45" s="645"/>
      <c r="O45" s="646" t="s">
        <v>158</v>
      </c>
      <c r="P45" s="414"/>
      <c r="Q45" s="460"/>
      <c r="R45" s="644"/>
      <c r="S45" s="644"/>
      <c r="T45" s="644"/>
      <c r="U45" s="644"/>
      <c r="V45" s="644"/>
      <c r="W45" s="177"/>
      <c r="X45" s="177"/>
      <c r="Y45" s="176" t="s">
        <v>282</v>
      </c>
      <c r="Z45" s="536" t="s">
        <v>1091</v>
      </c>
      <c r="AA45" s="536"/>
      <c r="AD45" s="648" t="s">
        <v>150</v>
      </c>
      <c r="AE45" s="649" t="n">
        <v>2</v>
      </c>
      <c r="AF45" s="195"/>
    </row>
    <row r="46" s="107" customFormat="true" ht="21" hidden="false" customHeight="true" outlineLevel="0" collapsed="false">
      <c r="B46" s="193"/>
      <c r="E46" s="195"/>
      <c r="G46" s="193"/>
      <c r="H46" s="250" t="s">
        <v>105</v>
      </c>
      <c r="I46" s="644" t="s">
        <v>1094</v>
      </c>
      <c r="J46" s="644"/>
      <c r="K46" s="644"/>
      <c r="L46" s="644"/>
      <c r="M46" s="644"/>
      <c r="N46" s="650"/>
      <c r="O46" s="420" t="s">
        <v>4</v>
      </c>
      <c r="P46" s="414"/>
      <c r="Q46" s="460"/>
      <c r="R46" s="644"/>
      <c r="S46" s="644"/>
      <c r="T46" s="644"/>
      <c r="U46" s="644"/>
      <c r="V46" s="644"/>
      <c r="W46" s="177"/>
      <c r="X46" s="177"/>
      <c r="Y46" s="176" t="s">
        <v>282</v>
      </c>
      <c r="Z46" s="546" t="s">
        <v>1093</v>
      </c>
      <c r="AA46" s="546"/>
      <c r="AB46" s="546"/>
      <c r="AD46" s="648" t="s">
        <v>150</v>
      </c>
      <c r="AE46" s="649" t="n">
        <v>0</v>
      </c>
      <c r="AF46" s="195"/>
    </row>
    <row r="47" s="107" customFormat="true" ht="7.5" hidden="false" customHeight="true" outlineLevel="0" collapsed="false">
      <c r="B47" s="193"/>
      <c r="E47" s="195"/>
      <c r="G47" s="225"/>
      <c r="H47" s="226"/>
      <c r="I47" s="208"/>
      <c r="J47" s="208"/>
      <c r="K47" s="208"/>
      <c r="L47" s="208"/>
      <c r="M47" s="208"/>
      <c r="N47" s="208"/>
      <c r="O47" s="208"/>
      <c r="P47" s="208"/>
      <c r="Q47" s="208"/>
      <c r="R47" s="208"/>
      <c r="S47" s="208"/>
      <c r="T47" s="208"/>
      <c r="U47" s="208"/>
      <c r="V47" s="208"/>
      <c r="W47" s="226"/>
      <c r="X47" s="226"/>
      <c r="Y47" s="210"/>
      <c r="Z47" s="226"/>
      <c r="AA47" s="226"/>
      <c r="AB47" s="226"/>
      <c r="AC47" s="226"/>
      <c r="AD47" s="651"/>
      <c r="AE47" s="652"/>
      <c r="AF47" s="664"/>
      <c r="AH47" s="558"/>
      <c r="AI47" s="558"/>
      <c r="AJ47" s="176"/>
      <c r="AK47" s="176"/>
    </row>
    <row r="48" s="107" customFormat="true" ht="21" hidden="false" customHeight="true" outlineLevel="0" collapsed="false">
      <c r="B48" s="202"/>
      <c r="C48" s="236"/>
      <c r="D48" s="236"/>
      <c r="E48" s="325"/>
      <c r="G48" s="190" t="s">
        <v>1095</v>
      </c>
      <c r="H48" s="191"/>
      <c r="I48" s="354"/>
      <c r="J48" s="354"/>
      <c r="K48" s="354"/>
      <c r="L48" s="354"/>
      <c r="M48" s="354"/>
      <c r="N48" s="354"/>
      <c r="O48" s="354"/>
      <c r="P48" s="354"/>
      <c r="Q48" s="354"/>
      <c r="R48" s="354"/>
      <c r="S48" s="354"/>
      <c r="T48" s="354"/>
      <c r="U48" s="354"/>
      <c r="V48" s="354"/>
      <c r="W48" s="191"/>
      <c r="X48" s="191"/>
      <c r="Y48" s="229"/>
      <c r="Z48" s="229"/>
      <c r="AA48" s="229"/>
      <c r="AB48" s="191"/>
      <c r="AC48" s="191"/>
      <c r="AD48" s="653"/>
      <c r="AE48" s="649"/>
      <c r="AF48" s="195"/>
    </row>
    <row r="49" s="107" customFormat="true" ht="43.5" hidden="false" customHeight="true" outlineLevel="0" collapsed="false">
      <c r="B49" s="202"/>
      <c r="C49" s="236"/>
      <c r="D49" s="236"/>
      <c r="E49" s="325"/>
      <c r="G49" s="193"/>
      <c r="H49" s="250" t="s">
        <v>102</v>
      </c>
      <c r="I49" s="644" t="s">
        <v>1144</v>
      </c>
      <c r="J49" s="644"/>
      <c r="K49" s="644"/>
      <c r="L49" s="644"/>
      <c r="M49" s="644"/>
      <c r="N49" s="645"/>
      <c r="O49" s="646" t="s">
        <v>157</v>
      </c>
      <c r="P49" s="414" t="s">
        <v>282</v>
      </c>
      <c r="Q49" s="460" t="s">
        <v>495</v>
      </c>
      <c r="R49" s="644" t="s">
        <v>1089</v>
      </c>
      <c r="S49" s="644"/>
      <c r="T49" s="644"/>
      <c r="U49" s="644"/>
      <c r="V49" s="644"/>
      <c r="W49" s="177"/>
      <c r="X49" s="177"/>
      <c r="Y49" s="176" t="s">
        <v>282</v>
      </c>
      <c r="Z49" s="546" t="s">
        <v>1145</v>
      </c>
      <c r="AA49" s="546"/>
      <c r="AB49" s="546"/>
      <c r="AC49" s="546"/>
      <c r="AD49" s="648" t="s">
        <v>150</v>
      </c>
      <c r="AE49" s="649" t="n">
        <v>5</v>
      </c>
      <c r="AF49" s="195"/>
    </row>
    <row r="50" s="107" customFormat="true" ht="30" hidden="false" customHeight="true" outlineLevel="0" collapsed="false">
      <c r="B50" s="234"/>
      <c r="C50" s="201"/>
      <c r="D50" s="201"/>
      <c r="E50" s="235"/>
      <c r="G50" s="193"/>
      <c r="H50" s="250" t="s">
        <v>104</v>
      </c>
      <c r="I50" s="644" t="s">
        <v>1146</v>
      </c>
      <c r="J50" s="644"/>
      <c r="K50" s="644"/>
      <c r="L50" s="644"/>
      <c r="M50" s="644"/>
      <c r="N50" s="650"/>
      <c r="O50" s="420" t="s">
        <v>157</v>
      </c>
      <c r="P50" s="414"/>
      <c r="Q50" s="460"/>
      <c r="R50" s="644"/>
      <c r="S50" s="644"/>
      <c r="T50" s="644"/>
      <c r="U50" s="644"/>
      <c r="V50" s="644"/>
      <c r="W50" s="177"/>
      <c r="X50" s="177"/>
      <c r="Y50" s="176" t="s">
        <v>282</v>
      </c>
      <c r="Z50" s="546" t="s">
        <v>419</v>
      </c>
      <c r="AA50" s="546"/>
      <c r="AB50" s="546"/>
      <c r="AC50" s="546"/>
      <c r="AD50" s="648" t="s">
        <v>150</v>
      </c>
      <c r="AE50" s="649" t="n">
        <v>3</v>
      </c>
      <c r="AF50" s="195"/>
    </row>
    <row r="51" s="107" customFormat="true" ht="30" hidden="false" customHeight="true" outlineLevel="0" collapsed="false">
      <c r="B51" s="234"/>
      <c r="C51" s="201"/>
      <c r="D51" s="201"/>
      <c r="E51" s="235"/>
      <c r="G51" s="193"/>
      <c r="H51" s="250" t="s">
        <v>103</v>
      </c>
      <c r="I51" s="644" t="s">
        <v>1147</v>
      </c>
      <c r="J51" s="644"/>
      <c r="K51" s="644"/>
      <c r="L51" s="644"/>
      <c r="M51" s="644"/>
      <c r="N51" s="645"/>
      <c r="O51" s="646" t="s">
        <v>158</v>
      </c>
      <c r="P51" s="414"/>
      <c r="Q51" s="460"/>
      <c r="R51" s="644"/>
      <c r="S51" s="644"/>
      <c r="T51" s="644"/>
      <c r="U51" s="644"/>
      <c r="V51" s="644"/>
      <c r="W51" s="177"/>
      <c r="X51" s="177"/>
      <c r="Y51" s="176" t="s">
        <v>282</v>
      </c>
      <c r="Z51" s="546" t="s">
        <v>1098</v>
      </c>
      <c r="AA51" s="546"/>
      <c r="AB51" s="546"/>
      <c r="AC51" s="546"/>
      <c r="AD51" s="648" t="s">
        <v>150</v>
      </c>
      <c r="AE51" s="649" t="n">
        <v>1</v>
      </c>
      <c r="AF51" s="195"/>
    </row>
    <row r="52" s="107" customFormat="true" ht="25.5" hidden="false" customHeight="true" outlineLevel="0" collapsed="false">
      <c r="B52" s="234"/>
      <c r="C52" s="201"/>
      <c r="D52" s="201"/>
      <c r="E52" s="235"/>
      <c r="G52" s="193"/>
      <c r="H52" s="250" t="s">
        <v>105</v>
      </c>
      <c r="I52" s="644" t="s">
        <v>1101</v>
      </c>
      <c r="J52" s="644"/>
      <c r="K52" s="644"/>
      <c r="L52" s="644"/>
      <c r="M52" s="644"/>
      <c r="N52" s="650"/>
      <c r="O52" s="420" t="s">
        <v>4</v>
      </c>
      <c r="P52" s="414"/>
      <c r="Q52" s="460"/>
      <c r="R52" s="644"/>
      <c r="S52" s="644"/>
      <c r="T52" s="644"/>
      <c r="U52" s="644"/>
      <c r="V52" s="644"/>
      <c r="W52" s="177"/>
      <c r="X52" s="177"/>
      <c r="Y52" s="176"/>
      <c r="Z52" s="680" t="s">
        <v>1100</v>
      </c>
      <c r="AA52" s="680"/>
      <c r="AB52" s="680"/>
      <c r="AC52" s="680"/>
      <c r="AD52" s="648" t="s">
        <v>150</v>
      </c>
      <c r="AE52" s="649" t="n">
        <v>0</v>
      </c>
      <c r="AF52" s="195"/>
    </row>
    <row r="53" s="107" customFormat="true" ht="6.75" hidden="false" customHeight="true" outlineLevel="0" collapsed="false">
      <c r="B53" s="234"/>
      <c r="C53" s="201"/>
      <c r="D53" s="201"/>
      <c r="E53" s="235"/>
      <c r="G53" s="225"/>
      <c r="H53" s="226"/>
      <c r="I53" s="208"/>
      <c r="J53" s="208"/>
      <c r="K53" s="208"/>
      <c r="L53" s="208"/>
      <c r="M53" s="208"/>
      <c r="N53" s="208"/>
      <c r="O53" s="208"/>
      <c r="P53" s="208"/>
      <c r="Q53" s="208"/>
      <c r="R53" s="208"/>
      <c r="S53" s="208"/>
      <c r="T53" s="208"/>
      <c r="U53" s="208"/>
      <c r="V53" s="208"/>
      <c r="W53" s="226"/>
      <c r="X53" s="226"/>
      <c r="Y53" s="210"/>
      <c r="Z53" s="210"/>
      <c r="AA53" s="210"/>
      <c r="AB53" s="226"/>
      <c r="AC53" s="226"/>
      <c r="AD53" s="651"/>
      <c r="AE53" s="652"/>
      <c r="AF53" s="195"/>
    </row>
    <row r="54" s="107" customFormat="true" ht="21" hidden="false" customHeight="true" outlineLevel="0" collapsed="false">
      <c r="B54" s="234"/>
      <c r="C54" s="201"/>
      <c r="D54" s="201"/>
      <c r="E54" s="235"/>
      <c r="G54" s="190" t="s">
        <v>1102</v>
      </c>
      <c r="H54" s="191"/>
      <c r="I54" s="354"/>
      <c r="J54" s="354"/>
      <c r="K54" s="354"/>
      <c r="L54" s="354"/>
      <c r="M54" s="354"/>
      <c r="N54" s="354"/>
      <c r="O54" s="354"/>
      <c r="P54" s="354"/>
      <c r="Q54" s="354"/>
      <c r="R54" s="354"/>
      <c r="S54" s="354"/>
      <c r="T54" s="354"/>
      <c r="U54" s="354"/>
      <c r="V54" s="354"/>
      <c r="W54" s="191"/>
      <c r="X54" s="191"/>
      <c r="Y54" s="229"/>
      <c r="Z54" s="229"/>
      <c r="AA54" s="229"/>
      <c r="AB54" s="191"/>
      <c r="AC54" s="191"/>
      <c r="AD54" s="653"/>
      <c r="AE54" s="649"/>
      <c r="AF54" s="195"/>
    </row>
    <row r="55" s="107" customFormat="true" ht="30" hidden="false" customHeight="true" outlineLevel="0" collapsed="false">
      <c r="B55" s="193"/>
      <c r="E55" s="195"/>
      <c r="G55" s="193"/>
      <c r="H55" s="250" t="s">
        <v>102</v>
      </c>
      <c r="I55" s="644" t="s">
        <v>1103</v>
      </c>
      <c r="J55" s="644"/>
      <c r="K55" s="644"/>
      <c r="L55" s="644"/>
      <c r="M55" s="644"/>
      <c r="N55" s="665"/>
      <c r="O55" s="646" t="s">
        <v>4</v>
      </c>
      <c r="P55" s="553" t="s">
        <v>282</v>
      </c>
      <c r="Q55" s="460" t="s">
        <v>103</v>
      </c>
      <c r="R55" s="644" t="s">
        <v>1104</v>
      </c>
      <c r="S55" s="644"/>
      <c r="T55" s="644"/>
      <c r="U55" s="644"/>
      <c r="V55" s="644"/>
      <c r="W55" s="179"/>
      <c r="X55" s="220" t="s">
        <v>17</v>
      </c>
      <c r="Y55" s="176" t="s">
        <v>282</v>
      </c>
      <c r="Z55" s="680" t="s">
        <v>1105</v>
      </c>
      <c r="AA55" s="680"/>
      <c r="AB55" s="680"/>
      <c r="AC55" s="680"/>
      <c r="AD55" s="648" t="s">
        <v>150</v>
      </c>
      <c r="AE55" s="649" t="n">
        <v>5</v>
      </c>
      <c r="AF55" s="195"/>
    </row>
    <row r="56" s="107" customFormat="true" ht="19.5" hidden="false" customHeight="true" outlineLevel="0" collapsed="false">
      <c r="B56" s="193"/>
      <c r="E56" s="195"/>
      <c r="G56" s="193"/>
      <c r="H56" s="250" t="s">
        <v>104</v>
      </c>
      <c r="I56" s="644" t="s">
        <v>1106</v>
      </c>
      <c r="J56" s="644"/>
      <c r="K56" s="644"/>
      <c r="L56" s="644"/>
      <c r="M56" s="644"/>
      <c r="N56" s="658"/>
      <c r="O56" s="646" t="s">
        <v>4</v>
      </c>
      <c r="P56" s="553"/>
      <c r="Q56" s="460"/>
      <c r="R56" s="644"/>
      <c r="S56" s="644"/>
      <c r="T56" s="644"/>
      <c r="U56" s="644"/>
      <c r="V56" s="644"/>
      <c r="W56" s="179"/>
      <c r="X56" s="220"/>
      <c r="Y56" s="176" t="s">
        <v>282</v>
      </c>
      <c r="Z56" s="680" t="s">
        <v>1107</v>
      </c>
      <c r="AA56" s="680"/>
      <c r="AB56" s="680"/>
      <c r="AC56" s="680"/>
      <c r="AD56" s="648" t="s">
        <v>150</v>
      </c>
      <c r="AE56" s="649" t="n">
        <v>3</v>
      </c>
      <c r="AF56" s="195"/>
    </row>
    <row r="57" s="107" customFormat="true" ht="19.5" hidden="false" customHeight="true" outlineLevel="0" collapsed="false">
      <c r="B57" s="193"/>
      <c r="E57" s="195"/>
      <c r="G57" s="193"/>
      <c r="H57" s="250"/>
      <c r="I57" s="644"/>
      <c r="J57" s="644"/>
      <c r="K57" s="644"/>
      <c r="L57" s="644"/>
      <c r="M57" s="644"/>
      <c r="N57" s="658"/>
      <c r="O57" s="646"/>
      <c r="P57" s="384"/>
      <c r="Q57" s="460"/>
      <c r="R57" s="644"/>
      <c r="S57" s="644"/>
      <c r="T57" s="644"/>
      <c r="U57" s="644"/>
      <c r="V57" s="644"/>
      <c r="W57" s="179"/>
      <c r="X57" s="220"/>
      <c r="Y57" s="176" t="s">
        <v>282</v>
      </c>
      <c r="Z57" s="680" t="s">
        <v>1108</v>
      </c>
      <c r="AA57" s="680"/>
      <c r="AB57" s="680"/>
      <c r="AC57" s="680"/>
      <c r="AD57" s="648" t="s">
        <v>150</v>
      </c>
      <c r="AE57" s="649" t="n">
        <v>0</v>
      </c>
      <c r="AF57" s="195"/>
    </row>
    <row r="58" s="107" customFormat="true" ht="7.5" hidden="false" customHeight="true" outlineLevel="0" collapsed="false">
      <c r="B58" s="193"/>
      <c r="E58" s="195"/>
      <c r="G58" s="225"/>
      <c r="H58" s="660"/>
      <c r="I58" s="656"/>
      <c r="J58" s="656"/>
      <c r="K58" s="656"/>
      <c r="L58" s="656"/>
      <c r="M58" s="656"/>
      <c r="N58" s="208"/>
      <c r="O58" s="419"/>
      <c r="P58" s="208"/>
      <c r="Q58" s="208"/>
      <c r="R58" s="208"/>
      <c r="S58" s="208"/>
      <c r="T58" s="208"/>
      <c r="U58" s="208"/>
      <c r="V58" s="208"/>
      <c r="W58" s="226"/>
      <c r="X58" s="226"/>
      <c r="Y58" s="210"/>
      <c r="Z58" s="655"/>
      <c r="AA58" s="655"/>
      <c r="AB58" s="226"/>
      <c r="AC58" s="226"/>
      <c r="AD58" s="661"/>
      <c r="AE58" s="652"/>
      <c r="AF58" s="195"/>
    </row>
    <row r="59" s="107" customFormat="true" ht="21" hidden="false" customHeight="true" outlineLevel="0" collapsed="false">
      <c r="B59" s="202"/>
      <c r="C59" s="236"/>
      <c r="D59" s="236"/>
      <c r="E59" s="325"/>
      <c r="G59" s="190" t="s">
        <v>1109</v>
      </c>
      <c r="H59" s="666"/>
      <c r="I59" s="667"/>
      <c r="J59" s="667"/>
      <c r="K59" s="667"/>
      <c r="L59" s="667"/>
      <c r="M59" s="667"/>
      <c r="N59" s="411"/>
      <c r="O59" s="354"/>
      <c r="P59" s="354"/>
      <c r="Q59" s="354"/>
      <c r="R59" s="354"/>
      <c r="S59" s="354"/>
      <c r="T59" s="354"/>
      <c r="U59" s="354"/>
      <c r="V59" s="354"/>
      <c r="W59" s="191"/>
      <c r="X59" s="191"/>
      <c r="Y59" s="229"/>
      <c r="Z59" s="229"/>
      <c r="AA59" s="229"/>
      <c r="AB59" s="191"/>
      <c r="AC59" s="191"/>
      <c r="AD59" s="653"/>
      <c r="AE59" s="649"/>
      <c r="AF59" s="195"/>
    </row>
    <row r="60" s="107" customFormat="true" ht="48.75" hidden="false" customHeight="true" outlineLevel="0" collapsed="false">
      <c r="B60" s="202"/>
      <c r="C60" s="236"/>
      <c r="D60" s="236"/>
      <c r="E60" s="325"/>
      <c r="G60" s="193"/>
      <c r="H60" s="250" t="s">
        <v>102</v>
      </c>
      <c r="I60" s="575" t="s">
        <v>1148</v>
      </c>
      <c r="J60" s="575"/>
      <c r="K60" s="575"/>
      <c r="L60" s="575"/>
      <c r="M60" s="575"/>
      <c r="N60" s="665"/>
      <c r="O60" s="646" t="s">
        <v>158</v>
      </c>
      <c r="P60" s="553" t="s">
        <v>282</v>
      </c>
      <c r="Q60" s="460" t="s">
        <v>103</v>
      </c>
      <c r="R60" s="644" t="s">
        <v>1104</v>
      </c>
      <c r="S60" s="644"/>
      <c r="T60" s="644"/>
      <c r="U60" s="644"/>
      <c r="V60" s="644"/>
      <c r="W60" s="179"/>
      <c r="X60" s="220" t="s">
        <v>17</v>
      </c>
      <c r="Y60" s="176" t="s">
        <v>282</v>
      </c>
      <c r="Z60" s="680" t="s">
        <v>978</v>
      </c>
      <c r="AA60" s="680"/>
      <c r="AB60" s="680"/>
      <c r="AC60" s="680"/>
      <c r="AD60" s="648" t="s">
        <v>150</v>
      </c>
      <c r="AE60" s="649" t="n">
        <v>5</v>
      </c>
      <c r="AF60" s="195"/>
    </row>
    <row r="61" s="107" customFormat="true" ht="19.5" hidden="false" customHeight="true" outlineLevel="0" collapsed="false">
      <c r="B61" s="202"/>
      <c r="C61" s="236"/>
      <c r="D61" s="236"/>
      <c r="E61" s="325"/>
      <c r="G61" s="193"/>
      <c r="H61" s="250" t="s">
        <v>104</v>
      </c>
      <c r="I61" s="575" t="s">
        <v>1111</v>
      </c>
      <c r="J61" s="575"/>
      <c r="K61" s="575"/>
      <c r="L61" s="575"/>
      <c r="M61" s="575"/>
      <c r="N61" s="658"/>
      <c r="O61" s="646" t="s">
        <v>158</v>
      </c>
      <c r="P61" s="553"/>
      <c r="Q61" s="460"/>
      <c r="R61" s="644"/>
      <c r="S61" s="644"/>
      <c r="T61" s="644"/>
      <c r="U61" s="644"/>
      <c r="V61" s="644"/>
      <c r="W61" s="179"/>
      <c r="X61" s="220"/>
      <c r="Y61" s="176" t="s">
        <v>282</v>
      </c>
      <c r="Z61" s="680" t="s">
        <v>1067</v>
      </c>
      <c r="AA61" s="680"/>
      <c r="AB61" s="680"/>
      <c r="AC61" s="680"/>
      <c r="AD61" s="648" t="s">
        <v>150</v>
      </c>
      <c r="AE61" s="649" t="n">
        <v>3</v>
      </c>
      <c r="AF61" s="195"/>
    </row>
    <row r="62" s="107" customFormat="true" ht="19.5" hidden="false" customHeight="true" outlineLevel="0" collapsed="false">
      <c r="B62" s="202"/>
      <c r="C62" s="236"/>
      <c r="D62" s="236"/>
      <c r="E62" s="325"/>
      <c r="G62" s="193"/>
      <c r="H62" s="250"/>
      <c r="I62" s="575"/>
      <c r="J62" s="575"/>
      <c r="K62" s="575"/>
      <c r="L62" s="575"/>
      <c r="M62" s="575"/>
      <c r="N62" s="658"/>
      <c r="O62" s="646"/>
      <c r="P62" s="384"/>
      <c r="Q62" s="460"/>
      <c r="R62" s="644"/>
      <c r="S62" s="644"/>
      <c r="T62" s="644"/>
      <c r="U62" s="644"/>
      <c r="V62" s="644"/>
      <c r="W62" s="179"/>
      <c r="X62" s="220"/>
      <c r="Y62" s="176" t="s">
        <v>282</v>
      </c>
      <c r="Z62" s="680" t="s">
        <v>1069</v>
      </c>
      <c r="AA62" s="680"/>
      <c r="AB62" s="680"/>
      <c r="AC62" s="680"/>
      <c r="AD62" s="648" t="s">
        <v>150</v>
      </c>
      <c r="AE62" s="649" t="n">
        <v>0</v>
      </c>
      <c r="AF62" s="195"/>
    </row>
    <row r="63" s="107" customFormat="true" ht="7.5" hidden="false" customHeight="true" outlineLevel="0" collapsed="false">
      <c r="B63" s="202"/>
      <c r="C63" s="236"/>
      <c r="D63" s="236"/>
      <c r="E63" s="325"/>
      <c r="G63" s="225"/>
      <c r="H63" s="660"/>
      <c r="I63" s="656"/>
      <c r="J63" s="656"/>
      <c r="K63" s="656"/>
      <c r="L63" s="656"/>
      <c r="M63" s="656"/>
      <c r="N63" s="208"/>
      <c r="O63" s="419"/>
      <c r="P63" s="208"/>
      <c r="Q63" s="655"/>
      <c r="R63" s="656"/>
      <c r="S63" s="656"/>
      <c r="T63" s="656"/>
      <c r="U63" s="656"/>
      <c r="V63" s="656"/>
      <c r="W63" s="226"/>
      <c r="X63" s="210"/>
      <c r="Y63" s="226"/>
      <c r="Z63" s="226"/>
      <c r="AA63" s="226"/>
      <c r="AB63" s="226"/>
      <c r="AC63" s="226"/>
      <c r="AD63" s="668"/>
      <c r="AE63" s="652"/>
      <c r="AF63" s="195"/>
    </row>
    <row r="64" s="107" customFormat="true" ht="21" hidden="false" customHeight="true" outlineLevel="0" collapsed="false">
      <c r="B64" s="234"/>
      <c r="C64" s="201"/>
      <c r="D64" s="201"/>
      <c r="E64" s="235"/>
      <c r="G64" s="190" t="s">
        <v>1112</v>
      </c>
      <c r="H64" s="191"/>
      <c r="I64" s="354"/>
      <c r="J64" s="354"/>
      <c r="K64" s="354"/>
      <c r="L64" s="354"/>
      <c r="M64" s="354"/>
      <c r="N64" s="354"/>
      <c r="O64" s="354"/>
      <c r="P64" s="354"/>
      <c r="Q64" s="354"/>
      <c r="R64" s="354"/>
      <c r="S64" s="354"/>
      <c r="T64" s="354"/>
      <c r="U64" s="354"/>
      <c r="V64" s="354"/>
      <c r="W64" s="191"/>
      <c r="X64" s="191"/>
      <c r="Y64" s="191"/>
      <c r="Z64" s="191"/>
      <c r="AA64" s="191"/>
      <c r="AB64" s="191"/>
      <c r="AC64" s="191"/>
      <c r="AD64" s="669"/>
      <c r="AE64" s="649"/>
      <c r="AF64" s="195"/>
    </row>
    <row r="65" s="107" customFormat="true" ht="48.75" hidden="false" customHeight="true" outlineLevel="0" collapsed="false">
      <c r="B65" s="234"/>
      <c r="C65" s="201"/>
      <c r="D65" s="201"/>
      <c r="E65" s="235"/>
      <c r="G65" s="193"/>
      <c r="H65" s="250" t="s">
        <v>102</v>
      </c>
      <c r="I65" s="575" t="s">
        <v>1149</v>
      </c>
      <c r="J65" s="575"/>
      <c r="K65" s="575"/>
      <c r="L65" s="575"/>
      <c r="M65" s="575"/>
      <c r="N65" s="665"/>
      <c r="O65" s="646" t="s">
        <v>158</v>
      </c>
      <c r="P65" s="414" t="s">
        <v>282</v>
      </c>
      <c r="Q65" s="460" t="s">
        <v>103</v>
      </c>
      <c r="R65" s="644" t="s">
        <v>1104</v>
      </c>
      <c r="S65" s="644"/>
      <c r="T65" s="644"/>
      <c r="U65" s="644"/>
      <c r="V65" s="644"/>
      <c r="W65" s="179"/>
      <c r="X65" s="220" t="s">
        <v>17</v>
      </c>
      <c r="Y65" s="176" t="s">
        <v>282</v>
      </c>
      <c r="Z65" s="680" t="s">
        <v>978</v>
      </c>
      <c r="AA65" s="680"/>
      <c r="AB65" s="680"/>
      <c r="AC65" s="680"/>
      <c r="AD65" s="648" t="s">
        <v>150</v>
      </c>
      <c r="AE65" s="649" t="n">
        <v>5</v>
      </c>
      <c r="AF65" s="195"/>
    </row>
    <row r="66" s="107" customFormat="true" ht="19.5" hidden="false" customHeight="true" outlineLevel="0" collapsed="false">
      <c r="B66" s="234"/>
      <c r="C66" s="201"/>
      <c r="D66" s="201"/>
      <c r="E66" s="235"/>
      <c r="G66" s="193"/>
      <c r="H66" s="250" t="s">
        <v>104</v>
      </c>
      <c r="I66" s="575" t="s">
        <v>1111</v>
      </c>
      <c r="J66" s="575"/>
      <c r="K66" s="575"/>
      <c r="L66" s="575"/>
      <c r="M66" s="575"/>
      <c r="N66" s="658"/>
      <c r="O66" s="646" t="s">
        <v>158</v>
      </c>
      <c r="P66" s="414"/>
      <c r="Q66" s="460"/>
      <c r="R66" s="644"/>
      <c r="S66" s="644"/>
      <c r="T66" s="644"/>
      <c r="U66" s="644"/>
      <c r="V66" s="644"/>
      <c r="W66" s="179"/>
      <c r="X66" s="220"/>
      <c r="Y66" s="203" t="s">
        <v>282</v>
      </c>
      <c r="Z66" s="680" t="s">
        <v>1067</v>
      </c>
      <c r="AA66" s="680"/>
      <c r="AB66" s="680"/>
      <c r="AC66" s="680"/>
      <c r="AD66" s="648" t="s">
        <v>150</v>
      </c>
      <c r="AE66" s="649" t="n">
        <v>3</v>
      </c>
      <c r="AF66" s="195"/>
    </row>
    <row r="67" s="107" customFormat="true" ht="19.5" hidden="false" customHeight="true" outlineLevel="0" collapsed="false">
      <c r="B67" s="234"/>
      <c r="C67" s="201"/>
      <c r="D67" s="201"/>
      <c r="E67" s="235"/>
      <c r="G67" s="193"/>
      <c r="H67" s="250"/>
      <c r="I67" s="575"/>
      <c r="J67" s="575"/>
      <c r="K67" s="575"/>
      <c r="L67" s="575"/>
      <c r="M67" s="575"/>
      <c r="N67" s="658"/>
      <c r="O67" s="646"/>
      <c r="P67" s="384"/>
      <c r="Q67" s="460"/>
      <c r="R67" s="644"/>
      <c r="S67" s="644"/>
      <c r="T67" s="644"/>
      <c r="U67" s="644"/>
      <c r="V67" s="644"/>
      <c r="W67" s="179"/>
      <c r="X67" s="220"/>
      <c r="Y67" s="203" t="s">
        <v>282</v>
      </c>
      <c r="Z67" s="680" t="s">
        <v>1069</v>
      </c>
      <c r="AA67" s="680"/>
      <c r="AB67" s="680"/>
      <c r="AC67" s="680"/>
      <c r="AD67" s="648" t="s">
        <v>150</v>
      </c>
      <c r="AE67" s="649" t="n">
        <v>0</v>
      </c>
      <c r="AF67" s="195"/>
    </row>
    <row r="68" s="107" customFormat="true" ht="7.5" hidden="false" customHeight="true" outlineLevel="0" collapsed="false">
      <c r="B68" s="234"/>
      <c r="C68" s="201"/>
      <c r="D68" s="201"/>
      <c r="E68" s="235"/>
      <c r="G68" s="225"/>
      <c r="H68" s="660"/>
      <c r="I68" s="656"/>
      <c r="J68" s="656"/>
      <c r="K68" s="656"/>
      <c r="L68" s="656"/>
      <c r="M68" s="656"/>
      <c r="N68" s="226"/>
      <c r="O68" s="210"/>
      <c r="P68" s="226"/>
      <c r="Q68" s="660"/>
      <c r="R68" s="656"/>
      <c r="S68" s="656"/>
      <c r="T68" s="656"/>
      <c r="U68" s="656"/>
      <c r="V68" s="656"/>
      <c r="W68" s="210"/>
      <c r="X68" s="210"/>
      <c r="Y68" s="210"/>
      <c r="Z68" s="655"/>
      <c r="AA68" s="655"/>
      <c r="AB68" s="226"/>
      <c r="AC68" s="226"/>
      <c r="AD68" s="670"/>
      <c r="AE68" s="671"/>
      <c r="AF68" s="195"/>
    </row>
    <row r="69" s="107" customFormat="true" ht="24.75" hidden="false" customHeight="true" outlineLevel="0" collapsed="false">
      <c r="B69" s="234"/>
      <c r="C69" s="201"/>
      <c r="D69" s="201"/>
      <c r="E69" s="235"/>
      <c r="H69" s="344"/>
      <c r="I69" s="558"/>
      <c r="J69" s="558"/>
      <c r="K69" s="558"/>
      <c r="L69" s="558"/>
      <c r="M69" s="558"/>
      <c r="O69" s="176"/>
      <c r="Q69" s="344"/>
      <c r="R69" s="558"/>
      <c r="S69" s="558"/>
      <c r="T69" s="558"/>
      <c r="U69" s="558"/>
      <c r="V69" s="558"/>
      <c r="W69" s="176"/>
      <c r="X69" s="176"/>
      <c r="Y69" s="176"/>
      <c r="Z69" s="672"/>
      <c r="AA69" s="672"/>
      <c r="AB69" s="210"/>
      <c r="AC69" s="210"/>
      <c r="AD69" s="673" t="s">
        <v>292</v>
      </c>
      <c r="AE69" s="673"/>
      <c r="AF69" s="195"/>
    </row>
    <row r="70" s="107" customFormat="true" ht="15" hidden="false" customHeight="true" outlineLevel="0" collapsed="false">
      <c r="B70" s="193"/>
      <c r="E70" s="195"/>
      <c r="I70" s="177" t="s">
        <v>1114</v>
      </c>
      <c r="J70" s="177"/>
      <c r="K70" s="177"/>
      <c r="L70" s="177"/>
      <c r="M70" s="177"/>
      <c r="N70" s="177"/>
      <c r="O70" s="177"/>
      <c r="P70" s="177"/>
      <c r="Q70" s="177"/>
      <c r="R70" s="177"/>
      <c r="S70" s="177"/>
      <c r="T70" s="177"/>
      <c r="U70" s="177"/>
      <c r="V70" s="177"/>
      <c r="W70" s="177"/>
      <c r="X70" s="177"/>
      <c r="Y70" s="177"/>
      <c r="Z70" s="177"/>
      <c r="AA70" s="177"/>
      <c r="AB70" s="179" t="s">
        <v>177</v>
      </c>
      <c r="AC70" s="179"/>
      <c r="AD70" s="674"/>
      <c r="AE70" s="674"/>
      <c r="AF70" s="195"/>
    </row>
    <row r="71" s="107" customFormat="true" ht="15" hidden="false" customHeight="true" outlineLevel="0" collapsed="false">
      <c r="B71" s="193"/>
      <c r="E71" s="195"/>
      <c r="H71" s="344"/>
      <c r="I71" s="177"/>
      <c r="J71" s="177"/>
      <c r="K71" s="177"/>
      <c r="L71" s="177"/>
      <c r="M71" s="177"/>
      <c r="N71" s="177"/>
      <c r="O71" s="177"/>
      <c r="P71" s="177"/>
      <c r="Q71" s="177"/>
      <c r="R71" s="177"/>
      <c r="S71" s="177"/>
      <c r="T71" s="177"/>
      <c r="U71" s="177"/>
      <c r="V71" s="177"/>
      <c r="W71" s="177"/>
      <c r="X71" s="177"/>
      <c r="Y71" s="177"/>
      <c r="Z71" s="177"/>
      <c r="AA71" s="177"/>
      <c r="AB71" s="179"/>
      <c r="AC71" s="179"/>
      <c r="AD71" s="674"/>
      <c r="AE71" s="674"/>
      <c r="AF71" s="195"/>
    </row>
    <row r="72" s="107" customFormat="true" ht="7.5" hidden="false" customHeight="true" outlineLevel="0" collapsed="false">
      <c r="B72" s="225"/>
      <c r="C72" s="226"/>
      <c r="D72" s="226"/>
      <c r="E72" s="227"/>
      <c r="F72" s="226"/>
      <c r="G72" s="226"/>
      <c r="H72" s="660"/>
      <c r="I72" s="660"/>
      <c r="J72" s="660"/>
      <c r="K72" s="226"/>
      <c r="L72" s="656"/>
      <c r="M72" s="656"/>
      <c r="N72" s="210"/>
      <c r="O72" s="210"/>
      <c r="P72" s="210"/>
      <c r="Q72" s="210"/>
      <c r="R72" s="210"/>
      <c r="S72" s="210"/>
      <c r="T72" s="210"/>
      <c r="U72" s="210"/>
      <c r="V72" s="210"/>
      <c r="W72" s="210"/>
      <c r="X72" s="210"/>
      <c r="Y72" s="210"/>
      <c r="Z72" s="210"/>
      <c r="AA72" s="210"/>
      <c r="AB72" s="210"/>
      <c r="AC72" s="210"/>
      <c r="AD72" s="675"/>
      <c r="AE72" s="210"/>
      <c r="AF72" s="227"/>
    </row>
    <row r="73" s="107" customFormat="true" ht="5.25" hidden="false" customHeight="true" outlineLevel="0" collapsed="false"/>
    <row r="74" s="107" customFormat="true" ht="22.5" hidden="false" customHeight="true" outlineLevel="0" collapsed="false">
      <c r="B74" s="190" t="s">
        <v>1115</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2"/>
    </row>
    <row r="75" s="107" customFormat="true" ht="7.5" hidden="false" customHeight="true" outlineLevel="0" collapsed="false">
      <c r="B75" s="193"/>
      <c r="C75" s="190"/>
      <c r="D75" s="191"/>
      <c r="E75" s="191"/>
      <c r="F75" s="192"/>
      <c r="G75" s="191"/>
      <c r="H75" s="191"/>
      <c r="I75" s="191"/>
      <c r="J75" s="191"/>
      <c r="K75" s="191"/>
      <c r="L75" s="191"/>
      <c r="M75" s="191"/>
      <c r="N75" s="191"/>
      <c r="O75" s="191"/>
      <c r="P75" s="191"/>
      <c r="Q75" s="191"/>
      <c r="R75" s="191"/>
      <c r="S75" s="191"/>
      <c r="T75" s="191"/>
      <c r="U75" s="191"/>
      <c r="V75" s="191"/>
      <c r="W75" s="191"/>
      <c r="X75" s="191"/>
      <c r="Y75" s="191"/>
      <c r="Z75" s="191"/>
      <c r="AA75" s="191"/>
      <c r="AB75" s="191"/>
      <c r="AC75" s="190"/>
      <c r="AD75" s="191"/>
      <c r="AE75" s="192"/>
      <c r="AF75" s="195"/>
    </row>
    <row r="76" s="107" customFormat="true" ht="13.5" hidden="false" customHeight="false" outlineLevel="0" collapsed="false">
      <c r="B76" s="193"/>
      <c r="C76" s="193"/>
      <c r="F76" s="195"/>
      <c r="J76" s="226"/>
      <c r="K76" s="226"/>
      <c r="L76" s="226"/>
      <c r="M76" s="226"/>
      <c r="N76" s="226"/>
      <c r="O76" s="226"/>
      <c r="P76" s="226"/>
      <c r="Q76" s="226"/>
      <c r="R76" s="226"/>
      <c r="S76" s="226"/>
      <c r="T76" s="226"/>
      <c r="U76" s="226"/>
      <c r="V76" s="226"/>
      <c r="W76" s="226"/>
      <c r="X76" s="226"/>
      <c r="Y76" s="226"/>
      <c r="Z76" s="226"/>
      <c r="AA76" s="226"/>
      <c r="AC76" s="576" t="s">
        <v>219</v>
      </c>
      <c r="AD76" s="194" t="s">
        <v>220</v>
      </c>
      <c r="AE76" s="577" t="s">
        <v>221</v>
      </c>
      <c r="AF76" s="195"/>
    </row>
    <row r="77" s="107" customFormat="true" ht="27" hidden="false" customHeight="true" outlineLevel="0" collapsed="false">
      <c r="B77" s="193"/>
      <c r="C77" s="622" t="s">
        <v>1116</v>
      </c>
      <c r="D77" s="622"/>
      <c r="E77" s="622"/>
      <c r="F77" s="622"/>
      <c r="G77" s="236"/>
      <c r="H77" s="236"/>
      <c r="J77" s="250" t="s">
        <v>102</v>
      </c>
      <c r="K77" s="676" t="s">
        <v>1117</v>
      </c>
      <c r="L77" s="676"/>
      <c r="M77" s="676"/>
      <c r="N77" s="676"/>
      <c r="O77" s="676"/>
      <c r="P77" s="676"/>
      <c r="Q77" s="676"/>
      <c r="R77" s="676"/>
      <c r="S77" s="676"/>
      <c r="T77" s="676"/>
      <c r="U77" s="676"/>
      <c r="V77" s="676"/>
      <c r="W77" s="676"/>
      <c r="X77" s="676"/>
      <c r="Y77" s="676"/>
      <c r="Z77" s="676"/>
      <c r="AA77" s="676"/>
      <c r="AB77" s="681"/>
      <c r="AC77" s="400" t="s">
        <v>150</v>
      </c>
      <c r="AD77" s="221" t="s">
        <v>220</v>
      </c>
      <c r="AE77" s="578" t="s">
        <v>150</v>
      </c>
      <c r="AF77" s="195"/>
    </row>
    <row r="78" s="107" customFormat="true" ht="27" hidden="false" customHeight="true" outlineLevel="0" collapsed="false">
      <c r="B78" s="193"/>
      <c r="C78" s="234"/>
      <c r="D78" s="201"/>
      <c r="E78" s="201"/>
      <c r="F78" s="235"/>
      <c r="G78" s="236"/>
      <c r="H78" s="236"/>
      <c r="J78" s="250" t="s">
        <v>104</v>
      </c>
      <c r="K78" s="676" t="s">
        <v>1150</v>
      </c>
      <c r="L78" s="676"/>
      <c r="M78" s="676"/>
      <c r="N78" s="676"/>
      <c r="O78" s="676"/>
      <c r="P78" s="676"/>
      <c r="Q78" s="676"/>
      <c r="R78" s="676"/>
      <c r="S78" s="676"/>
      <c r="T78" s="676"/>
      <c r="U78" s="676"/>
      <c r="V78" s="676"/>
      <c r="W78" s="676"/>
      <c r="X78" s="676"/>
      <c r="Y78" s="676"/>
      <c r="Z78" s="676"/>
      <c r="AA78" s="676"/>
      <c r="AB78" s="677"/>
      <c r="AC78" s="400" t="s">
        <v>150</v>
      </c>
      <c r="AD78" s="221" t="s">
        <v>220</v>
      </c>
      <c r="AE78" s="578" t="s">
        <v>150</v>
      </c>
      <c r="AF78" s="204"/>
    </row>
    <row r="79" s="107" customFormat="true" ht="27" hidden="false" customHeight="true" outlineLevel="0" collapsed="false">
      <c r="B79" s="193"/>
      <c r="C79" s="234"/>
      <c r="D79" s="201"/>
      <c r="E79" s="201"/>
      <c r="F79" s="235"/>
      <c r="G79" s="236"/>
      <c r="H79" s="236"/>
      <c r="J79" s="250" t="s">
        <v>103</v>
      </c>
      <c r="K79" s="676" t="s">
        <v>1151</v>
      </c>
      <c r="L79" s="676"/>
      <c r="M79" s="676"/>
      <c r="N79" s="676"/>
      <c r="O79" s="676"/>
      <c r="P79" s="676"/>
      <c r="Q79" s="676"/>
      <c r="R79" s="676"/>
      <c r="S79" s="676"/>
      <c r="T79" s="676"/>
      <c r="U79" s="676"/>
      <c r="V79" s="676"/>
      <c r="W79" s="676"/>
      <c r="X79" s="676"/>
      <c r="Y79" s="676"/>
      <c r="Z79" s="676"/>
      <c r="AA79" s="676"/>
      <c r="AB79" s="677"/>
      <c r="AC79" s="400" t="s">
        <v>150</v>
      </c>
      <c r="AD79" s="221" t="s">
        <v>220</v>
      </c>
      <c r="AE79" s="578" t="s">
        <v>150</v>
      </c>
      <c r="AF79" s="204"/>
    </row>
    <row r="80" s="107" customFormat="true" ht="27" hidden="false" customHeight="true" outlineLevel="0" collapsed="false">
      <c r="B80" s="193"/>
      <c r="C80" s="234"/>
      <c r="D80" s="201"/>
      <c r="E80" s="201"/>
      <c r="F80" s="235"/>
      <c r="G80" s="236"/>
      <c r="H80" s="236"/>
      <c r="J80" s="250" t="s">
        <v>105</v>
      </c>
      <c r="K80" s="676" t="s">
        <v>1152</v>
      </c>
      <c r="L80" s="676"/>
      <c r="M80" s="676"/>
      <c r="N80" s="676"/>
      <c r="O80" s="676"/>
      <c r="P80" s="676"/>
      <c r="Q80" s="676"/>
      <c r="R80" s="676"/>
      <c r="S80" s="676"/>
      <c r="T80" s="676"/>
      <c r="U80" s="676"/>
      <c r="V80" s="676"/>
      <c r="W80" s="676"/>
      <c r="X80" s="676"/>
      <c r="Y80" s="676"/>
      <c r="Z80" s="676"/>
      <c r="AA80" s="676"/>
      <c r="AB80" s="677"/>
      <c r="AC80" s="400" t="s">
        <v>150</v>
      </c>
      <c r="AD80" s="221" t="s">
        <v>220</v>
      </c>
      <c r="AE80" s="578" t="s">
        <v>150</v>
      </c>
      <c r="AF80" s="204"/>
    </row>
    <row r="81" s="107" customFormat="true" ht="11.25" hidden="false" customHeight="true" outlineLevel="0" collapsed="false">
      <c r="B81" s="193"/>
      <c r="C81" s="225"/>
      <c r="D81" s="226"/>
      <c r="E81" s="226"/>
      <c r="F81" s="227"/>
      <c r="G81" s="226"/>
      <c r="H81" s="226"/>
      <c r="I81" s="226"/>
      <c r="J81" s="226"/>
      <c r="K81" s="226"/>
      <c r="L81" s="226"/>
      <c r="M81" s="226"/>
      <c r="N81" s="226"/>
      <c r="O81" s="226"/>
      <c r="P81" s="226"/>
      <c r="Q81" s="226"/>
      <c r="R81" s="226"/>
      <c r="S81" s="226"/>
      <c r="T81" s="226"/>
      <c r="U81" s="226"/>
      <c r="V81" s="226"/>
      <c r="W81" s="226"/>
      <c r="X81" s="226"/>
      <c r="Y81" s="226"/>
      <c r="Z81" s="226"/>
      <c r="AA81" s="226"/>
      <c r="AB81" s="226"/>
      <c r="AC81" s="225"/>
      <c r="AD81" s="226"/>
      <c r="AE81" s="227"/>
      <c r="AF81" s="195"/>
    </row>
    <row r="82" s="107" customFormat="true" ht="7.5" hidden="false" customHeight="true" outlineLevel="0" collapsed="false">
      <c r="B82" s="193"/>
      <c r="C82" s="190"/>
      <c r="D82" s="191"/>
      <c r="E82" s="191"/>
      <c r="F82" s="192"/>
      <c r="G82" s="191"/>
      <c r="H82" s="191"/>
      <c r="I82" s="191"/>
      <c r="J82" s="191"/>
      <c r="K82" s="191"/>
      <c r="L82" s="191"/>
      <c r="M82" s="191"/>
      <c r="N82" s="191"/>
      <c r="O82" s="191"/>
      <c r="P82" s="191"/>
      <c r="Q82" s="191"/>
      <c r="R82" s="191"/>
      <c r="S82" s="191"/>
      <c r="T82" s="191"/>
      <c r="U82" s="191"/>
      <c r="V82" s="191"/>
      <c r="W82" s="191"/>
      <c r="X82" s="191"/>
      <c r="Y82" s="191"/>
      <c r="Z82" s="191"/>
      <c r="AA82" s="191"/>
      <c r="AB82" s="191"/>
      <c r="AC82" s="190"/>
      <c r="AD82" s="191"/>
      <c r="AE82" s="192"/>
      <c r="AF82" s="195"/>
    </row>
    <row r="83" s="107" customFormat="true" ht="13.5" hidden="false" customHeight="false" outlineLevel="0" collapsed="false">
      <c r="B83" s="193"/>
      <c r="C83" s="193"/>
      <c r="F83" s="195"/>
      <c r="J83" s="226"/>
      <c r="K83" s="226"/>
      <c r="L83" s="226"/>
      <c r="M83" s="226"/>
      <c r="N83" s="226"/>
      <c r="O83" s="226"/>
      <c r="P83" s="226"/>
      <c r="Q83" s="226"/>
      <c r="R83" s="226"/>
      <c r="S83" s="226"/>
      <c r="T83" s="226"/>
      <c r="U83" s="226"/>
      <c r="V83" s="226"/>
      <c r="W83" s="226"/>
      <c r="X83" s="226"/>
      <c r="Y83" s="226"/>
      <c r="Z83" s="226"/>
      <c r="AA83" s="226"/>
      <c r="AC83" s="576" t="s">
        <v>219</v>
      </c>
      <c r="AD83" s="194" t="s">
        <v>220</v>
      </c>
      <c r="AE83" s="577" t="s">
        <v>221</v>
      </c>
      <c r="AF83" s="195"/>
    </row>
    <row r="84" s="107" customFormat="true" ht="24.75" hidden="false" customHeight="true" outlineLevel="0" collapsed="false">
      <c r="B84" s="193"/>
      <c r="C84" s="622" t="s">
        <v>1120</v>
      </c>
      <c r="D84" s="622"/>
      <c r="E84" s="622"/>
      <c r="F84" s="622"/>
      <c r="G84" s="236"/>
      <c r="H84" s="236"/>
      <c r="J84" s="250" t="s">
        <v>102</v>
      </c>
      <c r="K84" s="676" t="s">
        <v>1121</v>
      </c>
      <c r="L84" s="676"/>
      <c r="M84" s="676"/>
      <c r="N84" s="676"/>
      <c r="O84" s="676"/>
      <c r="P84" s="676"/>
      <c r="Q84" s="676"/>
      <c r="R84" s="676"/>
      <c r="S84" s="676"/>
      <c r="T84" s="676"/>
      <c r="U84" s="676"/>
      <c r="V84" s="676"/>
      <c r="W84" s="676"/>
      <c r="X84" s="676"/>
      <c r="Y84" s="676"/>
      <c r="Z84" s="676"/>
      <c r="AA84" s="676"/>
      <c r="AB84" s="681"/>
      <c r="AC84" s="400" t="s">
        <v>150</v>
      </c>
      <c r="AD84" s="221" t="s">
        <v>220</v>
      </c>
      <c r="AE84" s="578" t="s">
        <v>150</v>
      </c>
      <c r="AF84" s="195"/>
    </row>
    <row r="85" s="107" customFormat="true" ht="24.75" hidden="false" customHeight="true" outlineLevel="0" collapsed="false">
      <c r="B85" s="193"/>
      <c r="C85" s="202"/>
      <c r="D85" s="236"/>
      <c r="E85" s="236"/>
      <c r="F85" s="325"/>
      <c r="G85" s="236"/>
      <c r="H85" s="236"/>
      <c r="J85" s="250" t="s">
        <v>104</v>
      </c>
      <c r="K85" s="676" t="s">
        <v>1150</v>
      </c>
      <c r="L85" s="676"/>
      <c r="M85" s="676"/>
      <c r="N85" s="676"/>
      <c r="O85" s="676"/>
      <c r="P85" s="676"/>
      <c r="Q85" s="676"/>
      <c r="R85" s="676"/>
      <c r="S85" s="676"/>
      <c r="T85" s="676"/>
      <c r="U85" s="676"/>
      <c r="V85" s="676"/>
      <c r="W85" s="676"/>
      <c r="X85" s="676"/>
      <c r="Y85" s="676"/>
      <c r="Z85" s="676"/>
      <c r="AA85" s="676"/>
      <c r="AB85" s="677"/>
      <c r="AC85" s="400" t="s">
        <v>150</v>
      </c>
      <c r="AD85" s="221" t="s">
        <v>220</v>
      </c>
      <c r="AE85" s="578" t="s">
        <v>150</v>
      </c>
      <c r="AF85" s="195"/>
    </row>
    <row r="86" s="107" customFormat="true" ht="24.75" hidden="false" customHeight="true" outlineLevel="0" collapsed="false">
      <c r="B86" s="193"/>
      <c r="C86" s="202"/>
      <c r="D86" s="236"/>
      <c r="E86" s="236"/>
      <c r="F86" s="325"/>
      <c r="G86" s="236"/>
      <c r="H86" s="236"/>
      <c r="J86" s="250" t="s">
        <v>103</v>
      </c>
      <c r="K86" s="676" t="s">
        <v>1151</v>
      </c>
      <c r="L86" s="676"/>
      <c r="M86" s="676"/>
      <c r="N86" s="676"/>
      <c r="O86" s="676"/>
      <c r="P86" s="676"/>
      <c r="Q86" s="676"/>
      <c r="R86" s="676"/>
      <c r="S86" s="676"/>
      <c r="T86" s="676"/>
      <c r="U86" s="676"/>
      <c r="V86" s="676"/>
      <c r="W86" s="676"/>
      <c r="X86" s="676"/>
      <c r="Y86" s="676"/>
      <c r="Z86" s="676"/>
      <c r="AA86" s="676"/>
      <c r="AB86" s="677"/>
      <c r="AC86" s="400" t="s">
        <v>150</v>
      </c>
      <c r="AD86" s="221" t="s">
        <v>220</v>
      </c>
      <c r="AE86" s="578" t="s">
        <v>150</v>
      </c>
      <c r="AF86" s="195"/>
    </row>
    <row r="87" s="107" customFormat="true" ht="27" hidden="false" customHeight="true" outlineLevel="0" collapsed="false">
      <c r="B87" s="193"/>
      <c r="C87" s="234"/>
      <c r="D87" s="201"/>
      <c r="E87" s="201"/>
      <c r="F87" s="235"/>
      <c r="G87" s="236"/>
      <c r="H87" s="236"/>
      <c r="J87" s="250" t="s">
        <v>105</v>
      </c>
      <c r="K87" s="676" t="s">
        <v>1152</v>
      </c>
      <c r="L87" s="676"/>
      <c r="M87" s="676"/>
      <c r="N87" s="676"/>
      <c r="O87" s="676"/>
      <c r="P87" s="676"/>
      <c r="Q87" s="676"/>
      <c r="R87" s="676"/>
      <c r="S87" s="676"/>
      <c r="T87" s="676"/>
      <c r="U87" s="676"/>
      <c r="V87" s="676"/>
      <c r="W87" s="676"/>
      <c r="X87" s="676"/>
      <c r="Y87" s="676"/>
      <c r="Z87" s="676"/>
      <c r="AA87" s="676"/>
      <c r="AB87" s="677"/>
      <c r="AC87" s="400" t="s">
        <v>150</v>
      </c>
      <c r="AD87" s="221" t="s">
        <v>220</v>
      </c>
      <c r="AE87" s="578" t="s">
        <v>150</v>
      </c>
      <c r="AF87" s="204"/>
    </row>
    <row r="88" s="107" customFormat="true" ht="24.75" hidden="false" customHeight="true" outlineLevel="0" collapsed="false">
      <c r="B88" s="193"/>
      <c r="C88" s="202"/>
      <c r="D88" s="236"/>
      <c r="E88" s="236"/>
      <c r="F88" s="325"/>
      <c r="G88" s="236"/>
      <c r="H88" s="236"/>
      <c r="J88" s="250" t="s">
        <v>495</v>
      </c>
      <c r="K88" s="676" t="s">
        <v>1122</v>
      </c>
      <c r="L88" s="676"/>
      <c r="M88" s="676"/>
      <c r="N88" s="676"/>
      <c r="O88" s="676"/>
      <c r="P88" s="676"/>
      <c r="Q88" s="676"/>
      <c r="R88" s="676"/>
      <c r="S88" s="676"/>
      <c r="T88" s="676"/>
      <c r="U88" s="676"/>
      <c r="V88" s="676"/>
      <c r="W88" s="676"/>
      <c r="X88" s="676"/>
      <c r="Y88" s="676"/>
      <c r="Z88" s="676"/>
      <c r="AA88" s="676"/>
      <c r="AB88" s="677"/>
      <c r="AC88" s="400" t="s">
        <v>150</v>
      </c>
      <c r="AD88" s="221" t="s">
        <v>220</v>
      </c>
      <c r="AE88" s="578" t="s">
        <v>150</v>
      </c>
      <c r="AF88" s="195"/>
    </row>
    <row r="89" s="107" customFormat="true" ht="24.75" hidden="false" customHeight="true" outlineLevel="0" collapsed="false">
      <c r="B89" s="193"/>
      <c r="C89" s="202"/>
      <c r="D89" s="236"/>
      <c r="E89" s="236"/>
      <c r="F89" s="325"/>
      <c r="G89" s="236"/>
      <c r="H89" s="236"/>
      <c r="J89" s="250" t="s">
        <v>497</v>
      </c>
      <c r="K89" s="676" t="s">
        <v>1153</v>
      </c>
      <c r="L89" s="676"/>
      <c r="M89" s="676"/>
      <c r="N89" s="676"/>
      <c r="O89" s="676"/>
      <c r="P89" s="676"/>
      <c r="Q89" s="676"/>
      <c r="R89" s="676"/>
      <c r="S89" s="676"/>
      <c r="T89" s="676"/>
      <c r="U89" s="676"/>
      <c r="V89" s="676"/>
      <c r="W89" s="676"/>
      <c r="X89" s="676"/>
      <c r="Y89" s="676"/>
      <c r="Z89" s="676"/>
      <c r="AA89" s="676"/>
      <c r="AB89" s="677"/>
      <c r="AC89" s="400" t="s">
        <v>150</v>
      </c>
      <c r="AD89" s="221" t="s">
        <v>220</v>
      </c>
      <c r="AE89" s="578" t="s">
        <v>150</v>
      </c>
      <c r="AF89" s="195"/>
    </row>
    <row r="90" s="107" customFormat="true" ht="7.5" hidden="false" customHeight="true" outlineLevel="0" collapsed="false">
      <c r="B90" s="193"/>
      <c r="C90" s="225"/>
      <c r="D90" s="226"/>
      <c r="E90" s="226"/>
      <c r="F90" s="227"/>
      <c r="G90" s="226"/>
      <c r="H90" s="226"/>
      <c r="I90" s="226"/>
      <c r="J90" s="226"/>
      <c r="K90" s="226"/>
      <c r="L90" s="226"/>
      <c r="M90" s="226"/>
      <c r="N90" s="226"/>
      <c r="O90" s="226"/>
      <c r="P90" s="226"/>
      <c r="Q90" s="226"/>
      <c r="R90" s="226"/>
      <c r="S90" s="226"/>
      <c r="T90" s="226"/>
      <c r="U90" s="226"/>
      <c r="V90" s="226"/>
      <c r="W90" s="226"/>
      <c r="X90" s="226"/>
      <c r="Y90" s="226"/>
      <c r="Z90" s="226"/>
      <c r="AA90" s="226"/>
      <c r="AB90" s="226"/>
      <c r="AC90" s="225"/>
      <c r="AD90" s="226"/>
      <c r="AE90" s="227"/>
      <c r="AF90" s="195"/>
    </row>
    <row r="91" s="107" customFormat="true" ht="15" hidden="false" customHeight="true" outlineLevel="0" collapsed="false">
      <c r="B91" s="193"/>
      <c r="H91" s="344"/>
      <c r="I91" s="344"/>
      <c r="J91" s="344"/>
      <c r="L91" s="558"/>
      <c r="M91" s="558"/>
      <c r="N91" s="176"/>
      <c r="O91" s="176"/>
      <c r="P91" s="176"/>
      <c r="Q91" s="176"/>
      <c r="R91" s="176"/>
      <c r="S91" s="176"/>
      <c r="T91" s="176"/>
      <c r="U91" s="176"/>
      <c r="V91" s="176"/>
      <c r="W91" s="176"/>
      <c r="X91" s="176"/>
      <c r="Y91" s="176"/>
      <c r="Z91" s="176"/>
      <c r="AA91" s="176"/>
      <c r="AB91" s="176"/>
      <c r="AC91" s="176"/>
      <c r="AD91" s="678"/>
      <c r="AE91" s="176"/>
      <c r="AF91" s="195"/>
    </row>
    <row r="92" s="107" customFormat="true" ht="22.5" hidden="false" customHeight="true" outlineLevel="0" collapsed="false">
      <c r="B92" s="193" t="s">
        <v>1124</v>
      </c>
      <c r="AF92" s="195"/>
    </row>
    <row r="93" s="107" customFormat="true" ht="7.5" hidden="false" customHeight="true" outlineLevel="0" collapsed="false">
      <c r="B93" s="193"/>
      <c r="C93" s="190"/>
      <c r="D93" s="191"/>
      <c r="E93" s="191"/>
      <c r="F93" s="192"/>
      <c r="G93" s="191"/>
      <c r="H93" s="191"/>
      <c r="I93" s="191"/>
      <c r="J93" s="191"/>
      <c r="K93" s="191"/>
      <c r="L93" s="191"/>
      <c r="M93" s="191"/>
      <c r="N93" s="191"/>
      <c r="O93" s="191"/>
      <c r="P93" s="191"/>
      <c r="Q93" s="191"/>
      <c r="R93" s="191"/>
      <c r="S93" s="191"/>
      <c r="T93" s="191"/>
      <c r="U93" s="191"/>
      <c r="V93" s="191"/>
      <c r="W93" s="191"/>
      <c r="X93" s="191"/>
      <c r="Y93" s="191"/>
      <c r="Z93" s="191"/>
      <c r="AA93" s="191"/>
      <c r="AB93" s="191"/>
      <c r="AC93" s="190"/>
      <c r="AD93" s="191"/>
      <c r="AE93" s="192"/>
      <c r="AF93" s="195"/>
    </row>
    <row r="94" s="107" customFormat="true" ht="13.5" hidden="false" customHeight="false" outlineLevel="0" collapsed="false">
      <c r="B94" s="193"/>
      <c r="C94" s="193"/>
      <c r="F94" s="195"/>
      <c r="J94" s="226"/>
      <c r="K94" s="226"/>
      <c r="L94" s="226"/>
      <c r="M94" s="226"/>
      <c r="N94" s="226"/>
      <c r="O94" s="226"/>
      <c r="P94" s="226"/>
      <c r="Q94" s="226"/>
      <c r="R94" s="226"/>
      <c r="S94" s="226"/>
      <c r="T94" s="226"/>
      <c r="U94" s="226"/>
      <c r="V94" s="226"/>
      <c r="W94" s="226"/>
      <c r="X94" s="226"/>
      <c r="Y94" s="226"/>
      <c r="Z94" s="226"/>
      <c r="AA94" s="226"/>
      <c r="AC94" s="576" t="s">
        <v>219</v>
      </c>
      <c r="AD94" s="194" t="s">
        <v>220</v>
      </c>
      <c r="AE94" s="577" t="s">
        <v>221</v>
      </c>
      <c r="AF94" s="195"/>
    </row>
    <row r="95" s="107" customFormat="true" ht="27" hidden="false" customHeight="true" outlineLevel="0" collapsed="false">
      <c r="B95" s="193"/>
      <c r="C95" s="622" t="s">
        <v>1125</v>
      </c>
      <c r="D95" s="622"/>
      <c r="E95" s="622"/>
      <c r="F95" s="622"/>
      <c r="J95" s="250" t="s">
        <v>102</v>
      </c>
      <c r="K95" s="676" t="s">
        <v>1126</v>
      </c>
      <c r="L95" s="676"/>
      <c r="M95" s="676"/>
      <c r="N95" s="676"/>
      <c r="O95" s="676"/>
      <c r="P95" s="676"/>
      <c r="Q95" s="676"/>
      <c r="R95" s="676"/>
      <c r="S95" s="676"/>
      <c r="T95" s="676"/>
      <c r="U95" s="676"/>
      <c r="V95" s="676"/>
      <c r="W95" s="676"/>
      <c r="X95" s="676"/>
      <c r="Y95" s="676"/>
      <c r="Z95" s="676"/>
      <c r="AA95" s="676"/>
      <c r="AC95" s="400" t="s">
        <v>150</v>
      </c>
      <c r="AD95" s="221" t="s">
        <v>220</v>
      </c>
      <c r="AE95" s="578" t="s">
        <v>150</v>
      </c>
      <c r="AF95" s="195"/>
    </row>
    <row r="96" s="107" customFormat="true" ht="27" hidden="false" customHeight="true" outlineLevel="0" collapsed="false">
      <c r="B96" s="193"/>
      <c r="C96" s="622"/>
      <c r="D96" s="622"/>
      <c r="E96" s="622"/>
      <c r="F96" s="622"/>
      <c r="G96" s="236"/>
      <c r="H96" s="236"/>
      <c r="J96" s="250" t="s">
        <v>104</v>
      </c>
      <c r="K96" s="676" t="s">
        <v>1127</v>
      </c>
      <c r="L96" s="676"/>
      <c r="M96" s="676"/>
      <c r="N96" s="676"/>
      <c r="O96" s="676"/>
      <c r="P96" s="676"/>
      <c r="Q96" s="676"/>
      <c r="R96" s="676"/>
      <c r="S96" s="676"/>
      <c r="T96" s="676"/>
      <c r="U96" s="676"/>
      <c r="V96" s="676"/>
      <c r="W96" s="676"/>
      <c r="X96" s="676"/>
      <c r="Y96" s="676"/>
      <c r="Z96" s="676"/>
      <c r="AA96" s="676"/>
      <c r="AB96" s="681"/>
      <c r="AC96" s="400" t="s">
        <v>150</v>
      </c>
      <c r="AD96" s="221" t="s">
        <v>220</v>
      </c>
      <c r="AE96" s="578" t="s">
        <v>150</v>
      </c>
      <c r="AF96" s="195"/>
    </row>
    <row r="97" s="107" customFormat="true" ht="27" hidden="false" customHeight="true" outlineLevel="0" collapsed="false">
      <c r="B97" s="193"/>
      <c r="C97" s="234"/>
      <c r="D97" s="201"/>
      <c r="E97" s="201"/>
      <c r="F97" s="235"/>
      <c r="G97" s="236"/>
      <c r="H97" s="236"/>
      <c r="J97" s="250" t="s">
        <v>103</v>
      </c>
      <c r="K97" s="676" t="s">
        <v>1122</v>
      </c>
      <c r="L97" s="676"/>
      <c r="M97" s="676"/>
      <c r="N97" s="676"/>
      <c r="O97" s="676"/>
      <c r="P97" s="676"/>
      <c r="Q97" s="676"/>
      <c r="R97" s="676"/>
      <c r="S97" s="676"/>
      <c r="T97" s="676"/>
      <c r="U97" s="676"/>
      <c r="V97" s="676"/>
      <c r="W97" s="676"/>
      <c r="X97" s="676"/>
      <c r="Y97" s="676"/>
      <c r="Z97" s="676"/>
      <c r="AA97" s="676"/>
      <c r="AB97" s="677"/>
      <c r="AC97" s="400" t="s">
        <v>150</v>
      </c>
      <c r="AD97" s="221" t="s">
        <v>220</v>
      </c>
      <c r="AE97" s="578" t="s">
        <v>150</v>
      </c>
      <c r="AF97" s="204"/>
    </row>
    <row r="98" s="107" customFormat="true" ht="11.25" hidden="false" customHeight="true" outlineLevel="0" collapsed="false">
      <c r="B98" s="193"/>
      <c r="C98" s="225"/>
      <c r="D98" s="226"/>
      <c r="E98" s="226"/>
      <c r="F98" s="227"/>
      <c r="G98" s="226"/>
      <c r="H98" s="226"/>
      <c r="I98" s="226"/>
      <c r="J98" s="226"/>
      <c r="K98" s="226"/>
      <c r="L98" s="226"/>
      <c r="M98" s="226"/>
      <c r="N98" s="226"/>
      <c r="O98" s="226"/>
      <c r="P98" s="226"/>
      <c r="Q98" s="226"/>
      <c r="R98" s="226"/>
      <c r="S98" s="226"/>
      <c r="T98" s="226"/>
      <c r="U98" s="226"/>
      <c r="V98" s="226"/>
      <c r="W98" s="226"/>
      <c r="X98" s="226"/>
      <c r="Y98" s="226"/>
      <c r="Z98" s="226"/>
      <c r="AA98" s="226"/>
      <c r="AB98" s="226"/>
      <c r="AC98" s="225"/>
      <c r="AD98" s="226"/>
      <c r="AE98" s="227"/>
      <c r="AF98" s="195"/>
    </row>
    <row r="99" s="107" customFormat="true" ht="7.5" hidden="false" customHeight="true" outlineLevel="0" collapsed="false">
      <c r="B99" s="193"/>
      <c r="C99" s="190"/>
      <c r="D99" s="191"/>
      <c r="E99" s="191"/>
      <c r="F99" s="192"/>
      <c r="G99" s="191"/>
      <c r="H99" s="191"/>
      <c r="I99" s="191"/>
      <c r="J99" s="191"/>
      <c r="K99" s="191"/>
      <c r="L99" s="191"/>
      <c r="M99" s="191"/>
      <c r="N99" s="191"/>
      <c r="O99" s="191"/>
      <c r="P99" s="191"/>
      <c r="Q99" s="191"/>
      <c r="R99" s="191"/>
      <c r="S99" s="191"/>
      <c r="T99" s="191"/>
      <c r="U99" s="191"/>
      <c r="V99" s="191"/>
      <c r="W99" s="191"/>
      <c r="X99" s="191"/>
      <c r="Y99" s="191"/>
      <c r="Z99" s="191"/>
      <c r="AA99" s="191"/>
      <c r="AB99" s="191"/>
      <c r="AC99" s="190"/>
      <c r="AD99" s="191"/>
      <c r="AE99" s="192"/>
      <c r="AF99" s="195"/>
    </row>
    <row r="100" s="107" customFormat="true" ht="13.5" hidden="false" customHeight="false" outlineLevel="0" collapsed="false">
      <c r="B100" s="193"/>
      <c r="C100" s="193"/>
      <c r="F100" s="195"/>
      <c r="J100" s="226"/>
      <c r="K100" s="226"/>
      <c r="L100" s="226"/>
      <c r="M100" s="226"/>
      <c r="N100" s="226"/>
      <c r="O100" s="226"/>
      <c r="P100" s="226"/>
      <c r="Q100" s="226"/>
      <c r="R100" s="226"/>
      <c r="S100" s="226"/>
      <c r="T100" s="226"/>
      <c r="U100" s="226"/>
      <c r="V100" s="226"/>
      <c r="W100" s="226"/>
      <c r="X100" s="226"/>
      <c r="Y100" s="226"/>
      <c r="Z100" s="226"/>
      <c r="AA100" s="226"/>
      <c r="AC100" s="576" t="s">
        <v>219</v>
      </c>
      <c r="AD100" s="194" t="s">
        <v>220</v>
      </c>
      <c r="AE100" s="577" t="s">
        <v>221</v>
      </c>
      <c r="AF100" s="195"/>
    </row>
    <row r="101" s="107" customFormat="true" ht="27" hidden="false" customHeight="true" outlineLevel="0" collapsed="false">
      <c r="B101" s="193"/>
      <c r="C101" s="622" t="s">
        <v>1128</v>
      </c>
      <c r="D101" s="622"/>
      <c r="E101" s="622"/>
      <c r="F101" s="622"/>
      <c r="J101" s="250" t="s">
        <v>102</v>
      </c>
      <c r="K101" s="676" t="s">
        <v>1129</v>
      </c>
      <c r="L101" s="676"/>
      <c r="M101" s="676"/>
      <c r="N101" s="676"/>
      <c r="O101" s="676"/>
      <c r="P101" s="676"/>
      <c r="Q101" s="676"/>
      <c r="R101" s="676"/>
      <c r="S101" s="676"/>
      <c r="T101" s="676"/>
      <c r="U101" s="676"/>
      <c r="V101" s="676"/>
      <c r="W101" s="676"/>
      <c r="X101" s="676"/>
      <c r="Y101" s="676"/>
      <c r="Z101" s="676"/>
      <c r="AA101" s="676"/>
      <c r="AC101" s="400" t="s">
        <v>150</v>
      </c>
      <c r="AD101" s="221" t="s">
        <v>220</v>
      </c>
      <c r="AE101" s="578" t="s">
        <v>150</v>
      </c>
      <c r="AF101" s="195"/>
    </row>
    <row r="102" s="107" customFormat="true" ht="24.75" hidden="false" customHeight="true" outlineLevel="0" collapsed="false">
      <c r="B102" s="193"/>
      <c r="C102" s="622"/>
      <c r="D102" s="622"/>
      <c r="E102" s="622"/>
      <c r="F102" s="622"/>
      <c r="G102" s="236"/>
      <c r="H102" s="236"/>
      <c r="J102" s="250" t="s">
        <v>104</v>
      </c>
      <c r="K102" s="676" t="s">
        <v>1130</v>
      </c>
      <c r="L102" s="676"/>
      <c r="M102" s="676"/>
      <c r="N102" s="676"/>
      <c r="O102" s="676"/>
      <c r="P102" s="676"/>
      <c r="Q102" s="676"/>
      <c r="R102" s="676"/>
      <c r="S102" s="676"/>
      <c r="T102" s="676"/>
      <c r="U102" s="676"/>
      <c r="V102" s="676"/>
      <c r="W102" s="676"/>
      <c r="X102" s="676"/>
      <c r="Y102" s="676"/>
      <c r="Z102" s="676"/>
      <c r="AA102" s="676"/>
      <c r="AB102" s="681"/>
      <c r="AC102" s="400" t="s">
        <v>150</v>
      </c>
      <c r="AD102" s="221" t="s">
        <v>220</v>
      </c>
      <c r="AE102" s="578" t="s">
        <v>150</v>
      </c>
      <c r="AF102" s="195"/>
    </row>
    <row r="103" s="107" customFormat="true" ht="7.5" hidden="false" customHeight="true" outlineLevel="0" collapsed="false">
      <c r="B103" s="193"/>
      <c r="C103" s="225"/>
      <c r="D103" s="226"/>
      <c r="E103" s="226"/>
      <c r="F103" s="227"/>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5"/>
      <c r="AD103" s="226"/>
      <c r="AE103" s="227"/>
      <c r="AF103" s="195"/>
    </row>
    <row r="104" s="107" customFormat="true" ht="7.5" hidden="false" customHeight="true" outlineLevel="0" collapsed="false">
      <c r="B104" s="225"/>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7"/>
    </row>
    <row r="105" s="107" customFormat="true" ht="7.5" hidden="false" customHeight="true" outlineLevel="0" collapsed="false"/>
    <row r="106" s="253" customFormat="true" ht="398.25" hidden="false" customHeight="true" outlineLevel="0" collapsed="false">
      <c r="B106" s="679" t="s">
        <v>1154</v>
      </c>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row>
    <row r="107" s="253" customFormat="true" ht="187.5" hidden="false" customHeight="true" outlineLevel="0" collapsed="false">
      <c r="B107" s="679" t="s">
        <v>1155</v>
      </c>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row>
    <row r="108" s="333" customFormat="true" ht="21.75" hidden="false" customHeight="true" outlineLevel="0" collapsed="false">
      <c r="B108" s="200" t="s">
        <v>1156</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errorStyle="stop" operator="between" showDropDown="false" showErrorMessage="true" showInputMessage="true" sqref="H8:H10 M8 S8:S9 H11 AD17:AD19 AD22:AD24 AD27:AD29 AD32:AD34 AD37:AD40 AD43:AD46 AD49:AD52 AD55:AD57 AD60:AD62 AD65:AD67 AC77:AC80 AE77:AE80 AC84:AC89 AE84:AE89 AC95:AC97 AE95:AE97 AC101:AC102 AE101:AE10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2" man="true" max="16383" min="0"/>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H40"/>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5"/>
    <col collapsed="false" customWidth="true" hidden="false" outlineLevel="0" max="2" min="2" style="73" width="2.13"/>
    <col collapsed="false" customWidth="true" hidden="false" outlineLevel="0" max="3" min="3" style="173" width="3"/>
    <col collapsed="false" customWidth="false" hidden="false" outlineLevel="0" max="7" min="4" style="73" width="3.5"/>
    <col collapsed="false" customWidth="true" hidden="false" outlineLevel="0" max="8" min="8" style="73" width="1.5"/>
    <col collapsed="false" customWidth="true" hidden="false" outlineLevel="0" max="9" min="9" style="73" width="3.13"/>
    <col collapsed="false" customWidth="true" hidden="false" outlineLevel="0" max="10" min="10" style="73" width="4.76"/>
    <col collapsed="false" customWidth="false" hidden="false" outlineLevel="0" max="17" min="11" style="73" width="3.5"/>
    <col collapsed="false" customWidth="true" hidden="false" outlineLevel="0" max="18" min="18" style="73" width="5.5"/>
    <col collapsed="false" customWidth="true" hidden="false" outlineLevel="0" max="26" min="19" style="73" width="4.5"/>
    <col collapsed="false" customWidth="true" hidden="false" outlineLevel="0" max="27" min="27" style="73" width="3.87"/>
    <col collapsed="false" customWidth="true" hidden="false" outlineLevel="0" max="29" min="28" style="73" width="4.63"/>
    <col collapsed="false" customWidth="true" hidden="false" outlineLevel="0" max="30" min="30" style="73" width="4.5"/>
    <col collapsed="false" customWidth="true" hidden="false" outlineLevel="0" max="32" min="31" style="73" width="4.37"/>
    <col collapsed="false" customWidth="true" hidden="false" outlineLevel="0" max="33" min="33" style="73" width="4"/>
    <col collapsed="false" customWidth="true" hidden="false" outlineLevel="0" max="34" min="34" style="73" width="2.13"/>
    <col collapsed="false" customWidth="true" hidden="false" outlineLevel="0" max="35" min="35" style="73" width="1.5"/>
    <col collapsed="false" customWidth="false" hidden="false" outlineLevel="0" max="16384" min="36" style="73" width="3.5"/>
  </cols>
  <sheetData>
    <row r="1" s="107" customFormat="true" ht="13.5" hidden="false" customHeight="true" outlineLevel="0" collapsed="false"/>
    <row r="2" s="107" customFormat="true" ht="13.5" hidden="false" customHeight="true" outlineLevel="0" collapsed="false">
      <c r="C2" s="107" t="s">
        <v>1157</v>
      </c>
    </row>
    <row r="3" s="107" customFormat="true" ht="13.5" hidden="false" customHeight="true" outlineLevel="0" collapsed="false">
      <c r="AA3" s="174" t="s">
        <v>1</v>
      </c>
      <c r="AB3" s="176"/>
      <c r="AC3" s="176" t="s">
        <v>2</v>
      </c>
      <c r="AD3" s="176"/>
      <c r="AE3" s="176" t="s">
        <v>3</v>
      </c>
      <c r="AF3" s="176"/>
      <c r="AG3" s="176" t="s">
        <v>4</v>
      </c>
    </row>
    <row r="4" s="107" customFormat="true" ht="9.75" hidden="false" customHeight="true" outlineLevel="0" collapsed="false">
      <c r="AG4" s="174"/>
    </row>
    <row r="5" s="107" customFormat="true" ht="33" hidden="false" customHeight="true" outlineLevel="0" collapsed="false">
      <c r="C5" s="247" t="s">
        <v>1158</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107" customFormat="true" ht="11.25" hidden="false" customHeight="true" outlineLevel="0" collapsed="false"/>
    <row r="7" s="107" customFormat="true" ht="39.75" hidden="false" customHeight="true" outlineLevel="0" collapsed="false">
      <c r="B7" s="329"/>
      <c r="C7" s="251" t="s">
        <v>1045</v>
      </c>
      <c r="D7" s="251"/>
      <c r="E7" s="251"/>
      <c r="F7" s="251"/>
      <c r="G7" s="251"/>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customFormat="false" ht="36" hidden="false" customHeight="true" outlineLevel="0" collapsed="false">
      <c r="B8" s="682"/>
      <c r="C8" s="251" t="s">
        <v>1046</v>
      </c>
      <c r="D8" s="251"/>
      <c r="E8" s="251"/>
      <c r="F8" s="251"/>
      <c r="G8" s="251"/>
      <c r="H8" s="341"/>
      <c r="I8" s="232" t="s">
        <v>150</v>
      </c>
      <c r="J8" s="180" t="s">
        <v>212</v>
      </c>
      <c r="K8" s="180"/>
      <c r="L8" s="180"/>
      <c r="M8" s="180"/>
      <c r="N8" s="232" t="s">
        <v>150</v>
      </c>
      <c r="O8" s="180" t="s">
        <v>213</v>
      </c>
      <c r="P8" s="180"/>
      <c r="Q8" s="180"/>
      <c r="R8" s="180"/>
      <c r="S8" s="232" t="s">
        <v>150</v>
      </c>
      <c r="T8" s="180" t="s">
        <v>214</v>
      </c>
      <c r="U8" s="180"/>
      <c r="V8" s="180"/>
      <c r="W8" s="180"/>
      <c r="X8" s="180"/>
      <c r="Y8" s="180"/>
      <c r="Z8" s="180"/>
      <c r="AA8" s="180"/>
      <c r="AB8" s="180"/>
      <c r="AC8" s="180"/>
      <c r="AD8" s="180"/>
      <c r="AE8" s="180"/>
      <c r="AF8" s="180"/>
      <c r="AG8" s="180"/>
      <c r="AH8" s="320"/>
    </row>
    <row r="9" customFormat="false" ht="36" hidden="false" customHeight="true" outlineLevel="0" collapsed="false">
      <c r="B9" s="682"/>
      <c r="C9" s="217" t="s">
        <v>1047</v>
      </c>
      <c r="D9" s="217"/>
      <c r="E9" s="217"/>
      <c r="F9" s="217"/>
      <c r="G9" s="217"/>
      <c r="H9" s="341"/>
      <c r="I9" s="232" t="s">
        <v>150</v>
      </c>
      <c r="J9" s="191" t="s">
        <v>1159</v>
      </c>
      <c r="K9" s="180"/>
      <c r="L9" s="180"/>
      <c r="M9" s="180"/>
      <c r="N9" s="180"/>
      <c r="O9" s="180"/>
      <c r="P9" s="180"/>
      <c r="Q9" s="180"/>
      <c r="R9" s="180"/>
      <c r="S9" s="180"/>
      <c r="T9" s="180"/>
      <c r="U9" s="180"/>
      <c r="V9" s="180"/>
      <c r="W9" s="180"/>
      <c r="X9" s="180"/>
      <c r="Y9" s="180"/>
      <c r="Z9" s="180"/>
      <c r="AA9" s="180"/>
      <c r="AB9" s="180"/>
      <c r="AC9" s="180"/>
      <c r="AD9" s="180"/>
      <c r="AE9" s="180"/>
      <c r="AF9" s="180"/>
      <c r="AG9" s="180"/>
      <c r="AH9" s="320"/>
    </row>
    <row r="10" customFormat="false" ht="36" hidden="false" customHeight="true" outlineLevel="0" collapsed="false">
      <c r="B10" s="682"/>
      <c r="C10" s="217" t="s">
        <v>1050</v>
      </c>
      <c r="D10" s="217"/>
      <c r="E10" s="217"/>
      <c r="F10" s="217"/>
      <c r="G10" s="217"/>
      <c r="H10" s="341"/>
      <c r="I10" s="232" t="s">
        <v>150</v>
      </c>
      <c r="J10" s="217" t="s">
        <v>1160</v>
      </c>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320"/>
    </row>
    <row r="11" s="107" customFormat="true" ht="13.5" hidden="false" customHeight="false" outlineLevel="0" collapsed="false"/>
    <row r="12" s="107" customFormat="true" ht="25.5" hidden="false" customHeight="true" outlineLevel="0" collapsed="false">
      <c r="B12" s="190" t="s">
        <v>1161</v>
      </c>
      <c r="C12" s="217" t="s">
        <v>1162</v>
      </c>
      <c r="D12" s="217"/>
      <c r="E12" s="217"/>
      <c r="F12" s="217"/>
      <c r="G12" s="217"/>
      <c r="H12" s="217"/>
      <c r="I12" s="217"/>
      <c r="J12" s="217"/>
      <c r="K12" s="217"/>
      <c r="L12" s="217"/>
      <c r="M12" s="217"/>
      <c r="N12" s="217"/>
      <c r="O12" s="217"/>
      <c r="P12" s="217"/>
      <c r="Q12" s="217"/>
      <c r="R12" s="217"/>
      <c r="S12" s="683"/>
      <c r="T12" s="217"/>
      <c r="U12" s="217"/>
      <c r="V12" s="217"/>
      <c r="W12" s="217"/>
      <c r="X12" s="217"/>
      <c r="Y12" s="191"/>
      <c r="Z12" s="191"/>
      <c r="AA12" s="217"/>
      <c r="AB12" s="217"/>
      <c r="AC12" s="217"/>
      <c r="AD12" s="191"/>
      <c r="AE12" s="191"/>
      <c r="AF12" s="191"/>
      <c r="AG12" s="191"/>
      <c r="AH12" s="192"/>
    </row>
    <row r="13" s="107" customFormat="true" ht="11.25" hidden="false" customHeight="true" outlineLevel="0" collapsed="false">
      <c r="B13" s="193"/>
      <c r="C13" s="190"/>
      <c r="D13" s="191"/>
      <c r="E13" s="191"/>
      <c r="F13" s="191"/>
      <c r="G13" s="192"/>
      <c r="H13" s="190"/>
      <c r="Y13" s="191"/>
      <c r="Z13" s="191"/>
      <c r="AA13" s="191"/>
      <c r="AB13" s="191"/>
      <c r="AC13" s="191"/>
      <c r="AD13" s="191"/>
      <c r="AE13" s="190"/>
      <c r="AF13" s="191"/>
      <c r="AG13" s="192"/>
      <c r="AH13" s="195"/>
    </row>
    <row r="14" s="107" customFormat="true" ht="27" hidden="false" customHeight="true" outlineLevel="0" collapsed="false">
      <c r="B14" s="193"/>
      <c r="C14" s="414" t="s">
        <v>1163</v>
      </c>
      <c r="D14" s="414"/>
      <c r="E14" s="414"/>
      <c r="F14" s="414"/>
      <c r="G14" s="414"/>
      <c r="I14" s="250" t="s">
        <v>102</v>
      </c>
      <c r="J14" s="676" t="s">
        <v>1164</v>
      </c>
      <c r="K14" s="676"/>
      <c r="L14" s="676"/>
      <c r="M14" s="676"/>
      <c r="N14" s="676"/>
      <c r="O14" s="676"/>
      <c r="P14" s="676"/>
      <c r="Q14" s="676"/>
      <c r="R14" s="676"/>
      <c r="S14" s="676"/>
      <c r="T14" s="676"/>
      <c r="U14" s="676"/>
      <c r="V14" s="179"/>
      <c r="W14" s="179"/>
      <c r="X14" s="251" t="s">
        <v>158</v>
      </c>
      <c r="AE14" s="193"/>
      <c r="AG14" s="195"/>
      <c r="AH14" s="195"/>
    </row>
    <row r="15" s="107" customFormat="true" ht="27" hidden="false" customHeight="true" outlineLevel="0" collapsed="false">
      <c r="B15" s="193"/>
      <c r="C15" s="414"/>
      <c r="D15" s="414"/>
      <c r="E15" s="414"/>
      <c r="F15" s="414"/>
      <c r="G15" s="414"/>
      <c r="I15" s="250" t="s">
        <v>104</v>
      </c>
      <c r="J15" s="644" t="s">
        <v>1165</v>
      </c>
      <c r="K15" s="644"/>
      <c r="L15" s="644"/>
      <c r="M15" s="644"/>
      <c r="N15" s="644"/>
      <c r="O15" s="644"/>
      <c r="P15" s="644"/>
      <c r="Q15" s="644"/>
      <c r="R15" s="644"/>
      <c r="S15" s="644"/>
      <c r="T15" s="644"/>
      <c r="U15" s="644"/>
      <c r="V15" s="179"/>
      <c r="W15" s="179"/>
      <c r="X15" s="251" t="s">
        <v>158</v>
      </c>
      <c r="Z15" s="546"/>
      <c r="AA15" s="546"/>
      <c r="AB15" s="546"/>
      <c r="AC15" s="546"/>
      <c r="AE15" s="199"/>
      <c r="AF15" s="198"/>
      <c r="AG15" s="204"/>
      <c r="AH15" s="195"/>
    </row>
    <row r="16" s="107" customFormat="true" ht="27" hidden="false" customHeight="true" outlineLevel="0" collapsed="false">
      <c r="B16" s="193"/>
      <c r="C16" s="414"/>
      <c r="D16" s="414"/>
      <c r="E16" s="414"/>
      <c r="F16" s="414"/>
      <c r="G16" s="414"/>
      <c r="I16" s="250" t="s">
        <v>103</v>
      </c>
      <c r="J16" s="676" t="s">
        <v>1166</v>
      </c>
      <c r="K16" s="676"/>
      <c r="L16" s="676"/>
      <c r="M16" s="676"/>
      <c r="N16" s="676"/>
      <c r="O16" s="676"/>
      <c r="P16" s="676"/>
      <c r="Q16" s="676"/>
      <c r="R16" s="676"/>
      <c r="S16" s="676"/>
      <c r="T16" s="676"/>
      <c r="U16" s="676"/>
      <c r="V16" s="179"/>
      <c r="W16" s="179"/>
      <c r="X16" s="251" t="s">
        <v>158</v>
      </c>
      <c r="Z16" s="546"/>
      <c r="AA16" s="546"/>
      <c r="AB16" s="546"/>
      <c r="AC16" s="546"/>
      <c r="AE16" s="576" t="s">
        <v>219</v>
      </c>
      <c r="AF16" s="194" t="s">
        <v>220</v>
      </c>
      <c r="AG16" s="577" t="s">
        <v>221</v>
      </c>
      <c r="AH16" s="195"/>
    </row>
    <row r="17" s="107" customFormat="true" ht="27" hidden="false" customHeight="true" outlineLevel="0" collapsed="false">
      <c r="B17" s="193"/>
      <c r="C17" s="193"/>
      <c r="G17" s="195"/>
      <c r="I17" s="250" t="s">
        <v>105</v>
      </c>
      <c r="J17" s="676" t="s">
        <v>1167</v>
      </c>
      <c r="K17" s="676"/>
      <c r="L17" s="676"/>
      <c r="M17" s="676"/>
      <c r="N17" s="676"/>
      <c r="O17" s="676"/>
      <c r="P17" s="676"/>
      <c r="Q17" s="676"/>
      <c r="R17" s="676"/>
      <c r="S17" s="676"/>
      <c r="T17" s="676"/>
      <c r="U17" s="676"/>
      <c r="V17" s="179"/>
      <c r="W17" s="179"/>
      <c r="X17" s="251" t="s">
        <v>17</v>
      </c>
      <c r="Y17" s="107" t="s">
        <v>282</v>
      </c>
      <c r="Z17" s="546" t="s">
        <v>1135</v>
      </c>
      <c r="AA17" s="546"/>
      <c r="AB17" s="546"/>
      <c r="AC17" s="546"/>
      <c r="AE17" s="400" t="s">
        <v>150</v>
      </c>
      <c r="AF17" s="221" t="s">
        <v>220</v>
      </c>
      <c r="AG17" s="578" t="s">
        <v>150</v>
      </c>
      <c r="AH17" s="195"/>
    </row>
    <row r="18" s="107" customFormat="true" ht="11.25" hidden="false" customHeight="true" outlineLevel="0" collapsed="false">
      <c r="B18" s="193"/>
      <c r="C18" s="225"/>
      <c r="D18" s="226"/>
      <c r="E18" s="226"/>
      <c r="F18" s="226"/>
      <c r="G18" s="227"/>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5"/>
      <c r="AF18" s="226"/>
      <c r="AG18" s="227"/>
      <c r="AH18" s="195"/>
    </row>
    <row r="19" s="107" customFormat="true" ht="11.25" hidden="false" customHeight="true" outlineLevel="0" collapsed="false">
      <c r="B19" s="193"/>
      <c r="C19" s="190"/>
      <c r="D19" s="191"/>
      <c r="E19" s="191"/>
      <c r="F19" s="191"/>
      <c r="G19" s="192"/>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0"/>
      <c r="AF19" s="191"/>
      <c r="AG19" s="192"/>
      <c r="AH19" s="195"/>
    </row>
    <row r="20" s="107" customFormat="true" ht="27" hidden="false" customHeight="true" outlineLevel="0" collapsed="false">
      <c r="B20" s="193"/>
      <c r="C20" s="414" t="s">
        <v>1168</v>
      </c>
      <c r="D20" s="414"/>
      <c r="E20" s="414"/>
      <c r="F20" s="414"/>
      <c r="G20" s="414"/>
      <c r="S20" s="684" t="s">
        <v>1169</v>
      </c>
      <c r="T20" s="684"/>
      <c r="U20" s="684" t="s">
        <v>1170</v>
      </c>
      <c r="V20" s="684"/>
      <c r="W20" s="684" t="s">
        <v>1171</v>
      </c>
      <c r="X20" s="684"/>
      <c r="Y20" s="177" t="s">
        <v>687</v>
      </c>
      <c r="Z20" s="177"/>
      <c r="AE20" s="193"/>
      <c r="AG20" s="195"/>
      <c r="AH20" s="195"/>
    </row>
    <row r="21" s="107" customFormat="true" ht="27" hidden="false" customHeight="true" outlineLevel="0" collapsed="false">
      <c r="B21" s="193"/>
      <c r="C21" s="414"/>
      <c r="D21" s="414"/>
      <c r="E21" s="414"/>
      <c r="F21" s="414"/>
      <c r="G21" s="414"/>
      <c r="I21" s="177" t="s">
        <v>102</v>
      </c>
      <c r="J21" s="685" t="s">
        <v>1172</v>
      </c>
      <c r="K21" s="685"/>
      <c r="L21" s="685"/>
      <c r="M21" s="685"/>
      <c r="N21" s="685"/>
      <c r="O21" s="685"/>
      <c r="P21" s="685"/>
      <c r="Q21" s="685"/>
      <c r="R21" s="685"/>
      <c r="S21" s="329"/>
      <c r="T21" s="683" t="s">
        <v>158</v>
      </c>
      <c r="U21" s="329"/>
      <c r="V21" s="686" t="s">
        <v>158</v>
      </c>
      <c r="W21" s="217"/>
      <c r="X21" s="686" t="s">
        <v>158</v>
      </c>
      <c r="Y21" s="687"/>
      <c r="Z21" s="687"/>
      <c r="AE21" s="193"/>
      <c r="AG21" s="195"/>
      <c r="AH21" s="195"/>
    </row>
    <row r="22" s="107" customFormat="true" ht="27" hidden="false" customHeight="true" outlineLevel="0" collapsed="false">
      <c r="B22" s="193"/>
      <c r="C22" s="414"/>
      <c r="D22" s="414"/>
      <c r="E22" s="414"/>
      <c r="F22" s="414"/>
      <c r="G22" s="414"/>
      <c r="I22" s="177" t="s">
        <v>104</v>
      </c>
      <c r="J22" s="542" t="s">
        <v>1173</v>
      </c>
      <c r="K22" s="542"/>
      <c r="L22" s="542"/>
      <c r="M22" s="542"/>
      <c r="N22" s="542"/>
      <c r="O22" s="542"/>
      <c r="P22" s="542"/>
      <c r="Q22" s="542"/>
      <c r="R22" s="542"/>
      <c r="S22" s="329"/>
      <c r="T22" s="683" t="s">
        <v>158</v>
      </c>
      <c r="U22" s="329"/>
      <c r="V22" s="686" t="s">
        <v>158</v>
      </c>
      <c r="W22" s="217"/>
      <c r="X22" s="686" t="s">
        <v>158</v>
      </c>
      <c r="Y22" s="687"/>
      <c r="Z22" s="687"/>
      <c r="AA22" s="223" t="s">
        <v>1174</v>
      </c>
      <c r="AB22" s="223"/>
      <c r="AC22" s="223"/>
      <c r="AD22" s="223"/>
      <c r="AE22" s="193"/>
      <c r="AG22" s="195"/>
      <c r="AH22" s="195"/>
    </row>
    <row r="23" s="107" customFormat="true" ht="27" hidden="false" customHeight="true" outlineLevel="0" collapsed="false">
      <c r="B23" s="193"/>
      <c r="C23" s="193"/>
      <c r="G23" s="195"/>
      <c r="I23" s="177" t="s">
        <v>103</v>
      </c>
      <c r="J23" s="685" t="s">
        <v>833</v>
      </c>
      <c r="K23" s="685"/>
      <c r="L23" s="685"/>
      <c r="M23" s="685"/>
      <c r="N23" s="685"/>
      <c r="O23" s="685"/>
      <c r="P23" s="685"/>
      <c r="Q23" s="685"/>
      <c r="R23" s="685"/>
      <c r="S23" s="190"/>
      <c r="T23" s="640" t="s">
        <v>17</v>
      </c>
      <c r="U23" s="190"/>
      <c r="V23" s="688" t="s">
        <v>17</v>
      </c>
      <c r="W23" s="191"/>
      <c r="X23" s="688" t="s">
        <v>17</v>
      </c>
      <c r="Y23" s="341"/>
      <c r="Z23" s="686" t="s">
        <v>17</v>
      </c>
      <c r="AA23" s="107" t="s">
        <v>282</v>
      </c>
      <c r="AB23" s="689" t="s">
        <v>1175</v>
      </c>
      <c r="AC23" s="689"/>
      <c r="AD23" s="689"/>
      <c r="AE23" s="576" t="s">
        <v>219</v>
      </c>
      <c r="AF23" s="194" t="s">
        <v>220</v>
      </c>
      <c r="AG23" s="577" t="s">
        <v>221</v>
      </c>
      <c r="AH23" s="195"/>
    </row>
    <row r="24" s="107" customFormat="true" ht="27" hidden="false" customHeight="true" outlineLevel="0" collapsed="false">
      <c r="B24" s="193"/>
      <c r="C24" s="244"/>
      <c r="D24" s="244"/>
      <c r="E24" s="244"/>
      <c r="F24" s="244"/>
      <c r="G24" s="244"/>
      <c r="I24" s="177" t="s">
        <v>105</v>
      </c>
      <c r="J24" s="542" t="s">
        <v>1176</v>
      </c>
      <c r="K24" s="542"/>
      <c r="L24" s="542"/>
      <c r="M24" s="542"/>
      <c r="N24" s="542"/>
      <c r="O24" s="542"/>
      <c r="P24" s="542"/>
      <c r="Q24" s="542"/>
      <c r="R24" s="542"/>
      <c r="S24" s="329"/>
      <c r="T24" s="683" t="s">
        <v>158</v>
      </c>
      <c r="U24" s="329"/>
      <c r="V24" s="686" t="s">
        <v>158</v>
      </c>
      <c r="W24" s="217"/>
      <c r="X24" s="686" t="s">
        <v>158</v>
      </c>
      <c r="Y24" s="687"/>
      <c r="Z24" s="687"/>
      <c r="AB24" s="175" t="s">
        <v>526</v>
      </c>
      <c r="AC24" s="175"/>
      <c r="AE24" s="400" t="s">
        <v>150</v>
      </c>
      <c r="AF24" s="221" t="s">
        <v>220</v>
      </c>
      <c r="AG24" s="578" t="s">
        <v>150</v>
      </c>
      <c r="AH24" s="195"/>
    </row>
    <row r="25" s="107" customFormat="true" ht="27" hidden="false" customHeight="true" outlineLevel="0" collapsed="false">
      <c r="B25" s="193"/>
      <c r="C25" s="203"/>
      <c r="D25" s="690"/>
      <c r="E25" s="690"/>
      <c r="F25" s="690"/>
      <c r="G25" s="691"/>
      <c r="I25" s="177" t="s">
        <v>495</v>
      </c>
      <c r="J25" s="685" t="s">
        <v>1177</v>
      </c>
      <c r="K25" s="685"/>
      <c r="L25" s="685"/>
      <c r="M25" s="685"/>
      <c r="N25" s="685"/>
      <c r="O25" s="685"/>
      <c r="P25" s="685"/>
      <c r="Q25" s="685"/>
      <c r="R25" s="685"/>
      <c r="S25" s="329"/>
      <c r="T25" s="683" t="s">
        <v>17</v>
      </c>
      <c r="U25" s="329"/>
      <c r="V25" s="686" t="s">
        <v>17</v>
      </c>
      <c r="W25" s="217"/>
      <c r="X25" s="686" t="s">
        <v>17</v>
      </c>
      <c r="Y25" s="341"/>
      <c r="Z25" s="686" t="s">
        <v>17</v>
      </c>
      <c r="AA25" s="107" t="s">
        <v>282</v>
      </c>
      <c r="AB25" s="689" t="s">
        <v>1178</v>
      </c>
      <c r="AC25" s="689"/>
      <c r="AD25" s="689"/>
      <c r="AE25" s="199"/>
      <c r="AF25" s="198"/>
      <c r="AG25" s="204"/>
      <c r="AH25" s="195"/>
    </row>
    <row r="26" s="107" customFormat="true" ht="11.25" hidden="false" customHeight="true" outlineLevel="0" collapsed="false">
      <c r="B26" s="193"/>
      <c r="C26" s="225"/>
      <c r="D26" s="226"/>
      <c r="E26" s="226"/>
      <c r="F26" s="226"/>
      <c r="G26" s="227"/>
      <c r="J26" s="201"/>
      <c r="K26" s="201"/>
      <c r="L26" s="201"/>
      <c r="M26" s="201"/>
      <c r="N26" s="201"/>
      <c r="O26" s="201"/>
      <c r="P26" s="201"/>
      <c r="Q26" s="201"/>
      <c r="R26" s="201"/>
      <c r="S26" s="201"/>
      <c r="T26" s="201"/>
      <c r="U26" s="201"/>
      <c r="W26" s="174"/>
      <c r="Y26" s="174"/>
      <c r="AA26" s="174"/>
      <c r="AB26" s="174"/>
      <c r="AE26" s="244"/>
      <c r="AF26" s="244"/>
      <c r="AG26" s="244"/>
      <c r="AH26" s="195"/>
    </row>
    <row r="27" s="107" customFormat="true" ht="11.25" hidden="false" customHeight="true" outlineLevel="0" collapsed="false">
      <c r="B27" s="225"/>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5"/>
    </row>
    <row r="28" s="107" customFormat="true" ht="21" hidden="false" customHeight="true" outlineLevel="0" collapsed="false">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row>
    <row r="29" s="107" customFormat="true" ht="27" hidden="false" customHeight="true" outlineLevel="0" collapsed="false">
      <c r="B29" s="190" t="s">
        <v>1179</v>
      </c>
      <c r="C29" s="217" t="s">
        <v>1180</v>
      </c>
      <c r="D29" s="217"/>
      <c r="E29" s="217"/>
      <c r="F29" s="217"/>
      <c r="G29" s="217"/>
      <c r="H29" s="217"/>
      <c r="I29" s="217"/>
      <c r="J29" s="217"/>
      <c r="K29" s="217"/>
      <c r="L29" s="217"/>
      <c r="M29" s="217"/>
      <c r="N29" s="217"/>
      <c r="O29" s="217"/>
      <c r="P29" s="217"/>
      <c r="Q29" s="217"/>
      <c r="R29" s="217"/>
      <c r="S29" s="683"/>
      <c r="T29" s="217"/>
      <c r="U29" s="217"/>
      <c r="V29" s="217"/>
      <c r="W29" s="217"/>
      <c r="X29" s="217"/>
      <c r="Y29" s="191"/>
      <c r="Z29" s="191"/>
      <c r="AA29" s="217"/>
      <c r="AB29" s="217"/>
      <c r="AC29" s="217"/>
      <c r="AD29" s="191"/>
      <c r="AE29" s="191"/>
      <c r="AF29" s="191"/>
      <c r="AG29" s="191"/>
      <c r="AH29" s="192"/>
    </row>
    <row r="30" s="107" customFormat="true" ht="11.25" hidden="false" customHeight="true" outlineLevel="0" collapsed="false">
      <c r="B30" s="193"/>
      <c r="C30" s="190"/>
      <c r="D30" s="191"/>
      <c r="E30" s="191"/>
      <c r="F30" s="191"/>
      <c r="G30" s="192"/>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0"/>
      <c r="AF30" s="191"/>
      <c r="AG30" s="192"/>
      <c r="AH30" s="195"/>
    </row>
    <row r="31" s="107" customFormat="true" ht="27" hidden="false" customHeight="true" outlineLevel="0" collapsed="false">
      <c r="B31" s="193"/>
      <c r="C31" s="414" t="s">
        <v>1181</v>
      </c>
      <c r="D31" s="414"/>
      <c r="E31" s="414"/>
      <c r="F31" s="414"/>
      <c r="G31" s="414"/>
      <c r="S31" s="684" t="s">
        <v>1169</v>
      </c>
      <c r="T31" s="684"/>
      <c r="U31" s="684" t="s">
        <v>1170</v>
      </c>
      <c r="V31" s="684"/>
      <c r="W31" s="684" t="s">
        <v>1171</v>
      </c>
      <c r="X31" s="684"/>
      <c r="Y31" s="177" t="s">
        <v>687</v>
      </c>
      <c r="Z31" s="177"/>
      <c r="AE31" s="193"/>
      <c r="AG31" s="195"/>
      <c r="AH31" s="195"/>
    </row>
    <row r="32" s="107" customFormat="true" ht="27" hidden="false" customHeight="true" outlineLevel="0" collapsed="false">
      <c r="B32" s="193"/>
      <c r="C32" s="414"/>
      <c r="D32" s="414"/>
      <c r="E32" s="414"/>
      <c r="F32" s="414"/>
      <c r="G32" s="414"/>
      <c r="I32" s="177" t="s">
        <v>102</v>
      </c>
      <c r="J32" s="685" t="s">
        <v>1172</v>
      </c>
      <c r="K32" s="685"/>
      <c r="L32" s="685"/>
      <c r="M32" s="685"/>
      <c r="N32" s="685"/>
      <c r="O32" s="685"/>
      <c r="P32" s="685"/>
      <c r="Q32" s="685"/>
      <c r="R32" s="685"/>
      <c r="S32" s="329"/>
      <c r="T32" s="683" t="s">
        <v>158</v>
      </c>
      <c r="U32" s="329"/>
      <c r="V32" s="686" t="s">
        <v>158</v>
      </c>
      <c r="W32" s="217"/>
      <c r="X32" s="686" t="s">
        <v>158</v>
      </c>
      <c r="Y32" s="687"/>
      <c r="Z32" s="687"/>
      <c r="AE32" s="193"/>
      <c r="AG32" s="195"/>
      <c r="AH32" s="195"/>
    </row>
    <row r="33" s="107" customFormat="true" ht="27" hidden="false" customHeight="true" outlineLevel="0" collapsed="false">
      <c r="B33" s="193"/>
      <c r="C33" s="414"/>
      <c r="D33" s="414"/>
      <c r="E33" s="414"/>
      <c r="F33" s="414"/>
      <c r="G33" s="414"/>
      <c r="I33" s="177" t="s">
        <v>104</v>
      </c>
      <c r="J33" s="542" t="s">
        <v>1173</v>
      </c>
      <c r="K33" s="542"/>
      <c r="L33" s="542"/>
      <c r="M33" s="542"/>
      <c r="N33" s="542"/>
      <c r="O33" s="542"/>
      <c r="P33" s="542"/>
      <c r="Q33" s="542"/>
      <c r="R33" s="542"/>
      <c r="S33" s="329"/>
      <c r="T33" s="683" t="s">
        <v>158</v>
      </c>
      <c r="U33" s="329"/>
      <c r="V33" s="686" t="s">
        <v>158</v>
      </c>
      <c r="W33" s="217"/>
      <c r="X33" s="686" t="s">
        <v>158</v>
      </c>
      <c r="Y33" s="687"/>
      <c r="Z33" s="687"/>
      <c r="AA33" s="223" t="s">
        <v>1174</v>
      </c>
      <c r="AB33" s="223"/>
      <c r="AC33" s="223"/>
      <c r="AD33" s="223"/>
      <c r="AE33" s="193"/>
      <c r="AG33" s="195"/>
      <c r="AH33" s="195"/>
    </row>
    <row r="34" s="107" customFormat="true" ht="27" hidden="false" customHeight="true" outlineLevel="0" collapsed="false">
      <c r="B34" s="193"/>
      <c r="C34" s="193"/>
      <c r="G34" s="195"/>
      <c r="I34" s="177" t="s">
        <v>103</v>
      </c>
      <c r="J34" s="685" t="s">
        <v>833</v>
      </c>
      <c r="K34" s="685"/>
      <c r="L34" s="685"/>
      <c r="M34" s="685"/>
      <c r="N34" s="685"/>
      <c r="O34" s="685"/>
      <c r="P34" s="685"/>
      <c r="Q34" s="685"/>
      <c r="R34" s="685"/>
      <c r="S34" s="190"/>
      <c r="T34" s="640" t="s">
        <v>17</v>
      </c>
      <c r="U34" s="190"/>
      <c r="V34" s="688" t="s">
        <v>17</v>
      </c>
      <c r="W34" s="191"/>
      <c r="X34" s="688" t="s">
        <v>17</v>
      </c>
      <c r="Y34" s="341"/>
      <c r="Z34" s="686" t="s">
        <v>17</v>
      </c>
      <c r="AA34" s="107" t="s">
        <v>282</v>
      </c>
      <c r="AB34" s="689" t="s">
        <v>1178</v>
      </c>
      <c r="AC34" s="689"/>
      <c r="AD34" s="689"/>
      <c r="AE34" s="576" t="s">
        <v>219</v>
      </c>
      <c r="AF34" s="194" t="s">
        <v>220</v>
      </c>
      <c r="AG34" s="577" t="s">
        <v>221</v>
      </c>
      <c r="AH34" s="195"/>
    </row>
    <row r="35" s="107" customFormat="true" ht="27" hidden="false" customHeight="true" outlineLevel="0" collapsed="false">
      <c r="B35" s="193"/>
      <c r="C35" s="244"/>
      <c r="D35" s="244"/>
      <c r="E35" s="244"/>
      <c r="F35" s="244"/>
      <c r="G35" s="244"/>
      <c r="I35" s="177" t="s">
        <v>105</v>
      </c>
      <c r="J35" s="542" t="s">
        <v>1182</v>
      </c>
      <c r="K35" s="542"/>
      <c r="L35" s="542"/>
      <c r="M35" s="542"/>
      <c r="N35" s="542"/>
      <c r="O35" s="542"/>
      <c r="P35" s="542"/>
      <c r="Q35" s="542"/>
      <c r="R35" s="542"/>
      <c r="S35" s="329"/>
      <c r="T35" s="683" t="s">
        <v>158</v>
      </c>
      <c r="U35" s="329"/>
      <c r="V35" s="686" t="s">
        <v>158</v>
      </c>
      <c r="W35" s="217"/>
      <c r="X35" s="686" t="s">
        <v>158</v>
      </c>
      <c r="Y35" s="687"/>
      <c r="Z35" s="687"/>
      <c r="AA35" s="198"/>
      <c r="AB35" s="175" t="s">
        <v>1183</v>
      </c>
      <c r="AC35" s="175"/>
      <c r="AE35" s="400" t="s">
        <v>150</v>
      </c>
      <c r="AF35" s="221" t="s">
        <v>220</v>
      </c>
      <c r="AG35" s="578" t="s">
        <v>150</v>
      </c>
      <c r="AH35" s="195"/>
    </row>
    <row r="36" s="107" customFormat="true" ht="27" hidden="false" customHeight="true" outlineLevel="0" collapsed="false">
      <c r="B36" s="193"/>
      <c r="C36" s="203"/>
      <c r="D36" s="690"/>
      <c r="E36" s="690"/>
      <c r="F36" s="690"/>
      <c r="G36" s="691"/>
      <c r="I36" s="177" t="s">
        <v>495</v>
      </c>
      <c r="J36" s="685" t="s">
        <v>1177</v>
      </c>
      <c r="K36" s="685"/>
      <c r="L36" s="685"/>
      <c r="M36" s="685"/>
      <c r="N36" s="685"/>
      <c r="O36" s="685"/>
      <c r="P36" s="685"/>
      <c r="Q36" s="685"/>
      <c r="R36" s="685"/>
      <c r="S36" s="329"/>
      <c r="T36" s="683" t="s">
        <v>17</v>
      </c>
      <c r="U36" s="329"/>
      <c r="V36" s="686" t="s">
        <v>17</v>
      </c>
      <c r="W36" s="217"/>
      <c r="X36" s="686" t="s">
        <v>17</v>
      </c>
      <c r="Y36" s="341"/>
      <c r="Z36" s="686" t="s">
        <v>17</v>
      </c>
      <c r="AA36" s="107" t="s">
        <v>282</v>
      </c>
      <c r="AB36" s="689" t="s">
        <v>1105</v>
      </c>
      <c r="AC36" s="689"/>
      <c r="AD36" s="689"/>
      <c r="AE36" s="199"/>
      <c r="AF36" s="198"/>
      <c r="AG36" s="204"/>
      <c r="AH36" s="195"/>
    </row>
    <row r="37" s="107" customFormat="true" ht="12" hidden="false" customHeight="true" outlineLevel="0" collapsed="false">
      <c r="B37" s="193"/>
      <c r="C37" s="225"/>
      <c r="D37" s="226"/>
      <c r="E37" s="226"/>
      <c r="F37" s="226"/>
      <c r="G37" s="227"/>
      <c r="J37" s="201"/>
      <c r="K37" s="201"/>
      <c r="L37" s="201"/>
      <c r="M37" s="201"/>
      <c r="N37" s="201"/>
      <c r="O37" s="201"/>
      <c r="P37" s="201"/>
      <c r="Q37" s="201"/>
      <c r="R37" s="201"/>
      <c r="S37" s="201"/>
      <c r="T37" s="201"/>
      <c r="U37" s="201"/>
      <c r="W37" s="174"/>
      <c r="Y37" s="174"/>
      <c r="AA37" s="174"/>
      <c r="AB37" s="174"/>
      <c r="AE37" s="244"/>
      <c r="AF37" s="244"/>
      <c r="AG37" s="244"/>
      <c r="AH37" s="195"/>
    </row>
    <row r="38" s="107" customFormat="true" ht="11.25" hidden="false" customHeight="true" outlineLevel="0" collapsed="false">
      <c r="B38" s="225"/>
      <c r="C38" s="226"/>
      <c r="D38" s="226"/>
      <c r="E38" s="226"/>
      <c r="F38" s="226"/>
      <c r="G38" s="226"/>
      <c r="H38" s="217"/>
      <c r="I38" s="217"/>
      <c r="J38" s="665"/>
      <c r="K38" s="665"/>
      <c r="L38" s="665"/>
      <c r="M38" s="665"/>
      <c r="N38" s="665"/>
      <c r="O38" s="665"/>
      <c r="P38" s="665"/>
      <c r="Q38" s="665"/>
      <c r="R38" s="665"/>
      <c r="S38" s="665"/>
      <c r="T38" s="665"/>
      <c r="U38" s="665"/>
      <c r="V38" s="217"/>
      <c r="W38" s="683"/>
      <c r="X38" s="217"/>
      <c r="Y38" s="683"/>
      <c r="Z38" s="217"/>
      <c r="AA38" s="683"/>
      <c r="AB38" s="683"/>
      <c r="AC38" s="217"/>
      <c r="AD38" s="217"/>
      <c r="AE38" s="692"/>
      <c r="AF38" s="692"/>
      <c r="AG38" s="666"/>
      <c r="AH38" s="195"/>
    </row>
    <row r="39" customFormat="false" ht="19.5" hidden="false" customHeight="true" outlineLevel="0" collapsed="false">
      <c r="C39" s="354" t="s">
        <v>1184</v>
      </c>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106"/>
    </row>
    <row r="40" customFormat="false" ht="13.5" hidden="false" customHeight="true" outlineLevel="0" collapsed="false">
      <c r="C40" s="200" t="s">
        <v>1156</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s>
  <dataValidations count="1">
    <dataValidation allowBlank="true" errorStyle="stop" operator="between" showDropDown="false" showErrorMessage="true" showInputMessage="true" sqref="I8:I9 N8 S8 I10 AE17 AG17 AE24 AG24 AE35 AG3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62"/>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37"/>
    <col collapsed="false" customWidth="true" hidden="false" outlineLevel="0" max="2" min="2" style="73" width="2.5"/>
    <col collapsed="false" customWidth="true" hidden="false" outlineLevel="0" max="3" min="3" style="173" width="3"/>
    <col collapsed="false" customWidth="true" hidden="false" outlineLevel="0" max="7" min="4" style="73" width="4.87"/>
    <col collapsed="false" customWidth="true" hidden="false" outlineLevel="0" max="8" min="8" style="73" width="3.87"/>
    <col collapsed="false" customWidth="true" hidden="false" outlineLevel="0" max="25" min="9" style="73" width="4.87"/>
    <col collapsed="false" customWidth="true" hidden="false" outlineLevel="0" max="28" min="26" style="73" width="5.26"/>
    <col collapsed="false" customWidth="true" hidden="false" outlineLevel="0" max="31" min="29" style="73" width="4.87"/>
    <col collapsed="false" customWidth="true" hidden="false" outlineLevel="0" max="32" min="32" style="73" width="2.25"/>
    <col collapsed="false" customWidth="true" hidden="false" outlineLevel="0" max="33" min="33" style="73" width="1.37"/>
    <col collapsed="false" customWidth="false" hidden="false" outlineLevel="0" max="16384" min="34" style="73" width="3.5"/>
  </cols>
  <sheetData>
    <row r="1" s="107" customFormat="true" ht="13.5" hidden="false" customHeight="false" outlineLevel="0" collapsed="false"/>
    <row r="2" s="107" customFormat="true" ht="13.5" hidden="false" customHeight="false" outlineLevel="0" collapsed="false">
      <c r="C2" s="107" t="s">
        <v>1185</v>
      </c>
    </row>
    <row r="3" s="107" customFormat="true" ht="13.5" hidden="false" customHeight="false" outlineLevel="0" collapsed="false">
      <c r="Y3" s="174" t="s">
        <v>1</v>
      </c>
      <c r="Z3" s="176"/>
      <c r="AA3" s="176" t="s">
        <v>2</v>
      </c>
      <c r="AB3" s="176"/>
      <c r="AC3" s="176" t="s">
        <v>3</v>
      </c>
      <c r="AD3" s="176"/>
      <c r="AE3" s="176" t="s">
        <v>4</v>
      </c>
    </row>
    <row r="4" s="107" customFormat="true" ht="13.5" hidden="false" customHeight="false" outlineLevel="0" collapsed="false">
      <c r="AE4" s="174"/>
    </row>
    <row r="5" s="107" customFormat="true" ht="27" hidden="false" customHeight="true" outlineLevel="0" collapsed="false">
      <c r="C5" s="247" t="s">
        <v>1186</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row>
    <row r="6" s="107" customFormat="true" ht="13.5" hidden="false" customHeight="false" outlineLevel="0" collapsed="false"/>
    <row r="7" s="107" customFormat="true" ht="27" hidden="false" customHeight="true" outlineLevel="0" collapsed="false">
      <c r="B7" s="329"/>
      <c r="C7" s="251" t="s">
        <v>1045</v>
      </c>
      <c r="D7" s="251"/>
      <c r="E7" s="251"/>
      <c r="F7" s="251"/>
      <c r="G7" s="251"/>
      <c r="H7" s="251"/>
      <c r="I7" s="178"/>
      <c r="J7" s="178"/>
      <c r="K7" s="178"/>
      <c r="L7" s="178"/>
      <c r="M7" s="178"/>
      <c r="N7" s="178"/>
      <c r="O7" s="178"/>
      <c r="P7" s="178"/>
      <c r="Q7" s="178"/>
      <c r="R7" s="178"/>
      <c r="S7" s="178"/>
      <c r="T7" s="178"/>
      <c r="U7" s="178"/>
      <c r="V7" s="178"/>
      <c r="W7" s="178"/>
      <c r="X7" s="178"/>
      <c r="Y7" s="178"/>
      <c r="Z7" s="178"/>
      <c r="AA7" s="178"/>
      <c r="AB7" s="178"/>
      <c r="AC7" s="178"/>
      <c r="AD7" s="178"/>
      <c r="AE7" s="178"/>
      <c r="AF7" s="178"/>
    </row>
    <row r="8" customFormat="false" ht="27" hidden="false" customHeight="true" outlineLevel="0" collapsed="false">
      <c r="A8" s="96"/>
      <c r="B8" s="693"/>
      <c r="C8" s="251" t="s">
        <v>1046</v>
      </c>
      <c r="D8" s="251"/>
      <c r="E8" s="251"/>
      <c r="F8" s="251"/>
      <c r="G8" s="251"/>
      <c r="H8" s="251"/>
      <c r="I8" s="218" t="s">
        <v>150</v>
      </c>
      <c r="J8" s="180" t="s">
        <v>212</v>
      </c>
      <c r="K8" s="180"/>
      <c r="L8" s="180"/>
      <c r="M8" s="180"/>
      <c r="N8" s="694" t="s">
        <v>150</v>
      </c>
      <c r="O8" s="180" t="s">
        <v>213</v>
      </c>
      <c r="P8" s="180"/>
      <c r="Q8" s="180"/>
      <c r="R8" s="180"/>
      <c r="S8" s="694" t="s">
        <v>150</v>
      </c>
      <c r="T8" s="180" t="s">
        <v>214</v>
      </c>
      <c r="V8" s="180"/>
      <c r="W8" s="180"/>
      <c r="X8" s="180"/>
      <c r="Y8" s="180"/>
      <c r="Z8" s="180"/>
      <c r="AA8" s="180"/>
      <c r="AB8" s="180"/>
      <c r="AC8" s="180"/>
      <c r="AD8" s="180"/>
      <c r="AE8" s="180"/>
      <c r="AF8" s="320"/>
    </row>
    <row r="9" customFormat="false" ht="27" hidden="false" customHeight="true" outlineLevel="0" collapsed="false">
      <c r="A9" s="96"/>
      <c r="C9" s="227" t="s">
        <v>1187</v>
      </c>
      <c r="D9" s="227"/>
      <c r="E9" s="227"/>
      <c r="F9" s="227"/>
      <c r="G9" s="227"/>
      <c r="H9" s="227"/>
      <c r="I9" s="694" t="s">
        <v>150</v>
      </c>
      <c r="J9" s="191" t="s">
        <v>1188</v>
      </c>
      <c r="K9" s="182"/>
      <c r="L9" s="182"/>
      <c r="M9" s="182"/>
      <c r="N9" s="182"/>
      <c r="O9" s="182"/>
      <c r="P9" s="182"/>
      <c r="Q9" s="182"/>
      <c r="R9" s="182"/>
      <c r="S9" s="182"/>
      <c r="T9" s="182"/>
      <c r="U9" s="182"/>
      <c r="V9" s="182"/>
      <c r="W9" s="182"/>
      <c r="X9" s="182"/>
      <c r="Y9" s="182"/>
      <c r="Z9" s="182"/>
      <c r="AA9" s="182"/>
      <c r="AB9" s="182"/>
      <c r="AC9" s="182"/>
      <c r="AD9" s="182"/>
      <c r="AE9" s="182"/>
      <c r="AF9" s="695"/>
    </row>
    <row r="10" customFormat="false" ht="27" hidden="false" customHeight="true" outlineLevel="0" collapsed="false">
      <c r="A10" s="96"/>
      <c r="C10" s="227"/>
      <c r="D10" s="227"/>
      <c r="E10" s="227"/>
      <c r="F10" s="227"/>
      <c r="G10" s="227"/>
      <c r="H10" s="227"/>
      <c r="I10" s="694" t="s">
        <v>150</v>
      </c>
      <c r="J10" s="107" t="s">
        <v>1189</v>
      </c>
      <c r="K10" s="198"/>
      <c r="L10" s="198"/>
      <c r="M10" s="198"/>
      <c r="N10" s="198"/>
      <c r="O10" s="198"/>
      <c r="P10" s="198"/>
      <c r="Q10" s="198"/>
      <c r="R10" s="198"/>
      <c r="S10" s="198"/>
      <c r="T10" s="198"/>
      <c r="U10" s="198"/>
      <c r="V10" s="198"/>
      <c r="W10" s="198"/>
      <c r="X10" s="198"/>
      <c r="Y10" s="198"/>
      <c r="Z10" s="198"/>
      <c r="AA10" s="198"/>
      <c r="AB10" s="198"/>
      <c r="AC10" s="198"/>
      <c r="AD10" s="198"/>
      <c r="AE10" s="198"/>
      <c r="AF10" s="696"/>
    </row>
    <row r="11" customFormat="false" ht="27" hidden="false" customHeight="true" outlineLevel="0" collapsed="false">
      <c r="A11" s="96"/>
      <c r="C11" s="227"/>
      <c r="D11" s="227"/>
      <c r="E11" s="227"/>
      <c r="F11" s="227"/>
      <c r="G11" s="227"/>
      <c r="H11" s="227"/>
      <c r="I11" s="694" t="s">
        <v>150</v>
      </c>
      <c r="J11" s="198" t="s">
        <v>1190</v>
      </c>
      <c r="K11" s="198"/>
      <c r="L11" s="198"/>
      <c r="M11" s="198"/>
      <c r="N11" s="198"/>
      <c r="O11" s="198"/>
      <c r="P11" s="198"/>
      <c r="Q11" s="198"/>
      <c r="R11" s="198"/>
      <c r="S11" s="198"/>
      <c r="T11" s="198"/>
      <c r="U11" s="198"/>
      <c r="V11" s="198"/>
      <c r="W11" s="198"/>
      <c r="X11" s="198"/>
      <c r="Y11" s="198"/>
      <c r="Z11" s="198"/>
      <c r="AA11" s="198"/>
      <c r="AB11" s="198"/>
      <c r="AC11" s="198"/>
      <c r="AD11" s="198"/>
      <c r="AE11" s="198"/>
      <c r="AF11" s="696"/>
    </row>
    <row r="12" customFormat="false" ht="27" hidden="false" customHeight="true" outlineLevel="0" collapsed="false">
      <c r="A12" s="96"/>
      <c r="C12" s="227"/>
      <c r="D12" s="227"/>
      <c r="E12" s="227"/>
      <c r="F12" s="227"/>
      <c r="G12" s="227"/>
      <c r="H12" s="227"/>
      <c r="I12" s="694" t="s">
        <v>150</v>
      </c>
      <c r="J12" s="198" t="s">
        <v>1191</v>
      </c>
      <c r="K12" s="198"/>
      <c r="L12" s="198"/>
      <c r="M12" s="198"/>
      <c r="N12" s="198"/>
      <c r="O12" s="198"/>
      <c r="P12" s="198"/>
      <c r="Q12" s="198"/>
      <c r="R12" s="198"/>
      <c r="S12" s="198"/>
      <c r="T12" s="198"/>
      <c r="U12" s="198"/>
      <c r="V12" s="198"/>
      <c r="W12" s="198"/>
      <c r="X12" s="198"/>
      <c r="Y12" s="198"/>
      <c r="Z12" s="198"/>
      <c r="AA12" s="198"/>
      <c r="AB12" s="198"/>
      <c r="AC12" s="198"/>
      <c r="AD12" s="198"/>
      <c r="AE12" s="198"/>
      <c r="AF12" s="696"/>
    </row>
    <row r="13" customFormat="false" ht="27" hidden="false" customHeight="true" outlineLevel="0" collapsed="false">
      <c r="A13" s="96"/>
      <c r="C13" s="227"/>
      <c r="D13" s="227"/>
      <c r="E13" s="227"/>
      <c r="F13" s="227"/>
      <c r="G13" s="227"/>
      <c r="H13" s="227"/>
      <c r="I13" s="694" t="s">
        <v>150</v>
      </c>
      <c r="J13" s="198" t="s">
        <v>1192</v>
      </c>
      <c r="K13" s="198"/>
      <c r="L13" s="198"/>
      <c r="M13" s="198"/>
      <c r="N13" s="198"/>
      <c r="O13" s="198"/>
      <c r="P13" s="198"/>
      <c r="Q13" s="198"/>
      <c r="R13" s="198"/>
      <c r="S13" s="198"/>
      <c r="T13" s="198"/>
      <c r="U13" s="198"/>
      <c r="V13" s="198"/>
      <c r="W13" s="198"/>
      <c r="X13" s="198"/>
      <c r="Y13" s="198"/>
      <c r="Z13" s="198"/>
      <c r="AA13" s="198"/>
      <c r="AB13" s="198"/>
      <c r="AC13" s="198"/>
      <c r="AD13" s="198"/>
      <c r="AE13" s="198"/>
      <c r="AF13" s="696"/>
    </row>
    <row r="14" customFormat="false" ht="27" hidden="false" customHeight="true" outlineLevel="0" collapsed="false">
      <c r="A14" s="96"/>
      <c r="C14" s="227"/>
      <c r="D14" s="227"/>
      <c r="E14" s="227"/>
      <c r="F14" s="227"/>
      <c r="G14" s="227"/>
      <c r="H14" s="227"/>
      <c r="I14" s="694" t="s">
        <v>150</v>
      </c>
      <c r="J14" s="198" t="s">
        <v>1193</v>
      </c>
      <c r="K14" s="198"/>
      <c r="L14" s="198"/>
      <c r="M14" s="198"/>
      <c r="N14" s="198"/>
      <c r="O14" s="198"/>
      <c r="P14" s="198"/>
      <c r="Q14" s="198"/>
      <c r="R14" s="198"/>
      <c r="S14" s="198"/>
      <c r="T14" s="198"/>
      <c r="U14" s="198"/>
      <c r="V14" s="198"/>
      <c r="W14" s="198"/>
      <c r="X14" s="198"/>
      <c r="Y14" s="198"/>
      <c r="Z14" s="198"/>
      <c r="AA14" s="198"/>
      <c r="AB14" s="198"/>
      <c r="AC14" s="198"/>
      <c r="AD14" s="198"/>
      <c r="AE14" s="198"/>
      <c r="AF14" s="696"/>
    </row>
    <row r="15" customFormat="false" ht="27" hidden="false" customHeight="true" outlineLevel="0" collapsed="false">
      <c r="A15" s="96"/>
      <c r="C15" s="227"/>
      <c r="D15" s="227"/>
      <c r="E15" s="227"/>
      <c r="F15" s="227"/>
      <c r="G15" s="227"/>
      <c r="H15" s="227"/>
      <c r="I15" s="694" t="s">
        <v>150</v>
      </c>
      <c r="J15" s="198" t="s">
        <v>1194</v>
      </c>
      <c r="K15" s="198"/>
      <c r="L15" s="198"/>
      <c r="M15" s="198"/>
      <c r="N15" s="198"/>
      <c r="O15" s="198"/>
      <c r="P15" s="198"/>
      <c r="Q15" s="198"/>
      <c r="R15" s="198"/>
      <c r="S15" s="198"/>
      <c r="T15" s="198"/>
      <c r="U15" s="198"/>
      <c r="V15" s="198"/>
      <c r="W15" s="198"/>
      <c r="X15" s="198"/>
      <c r="Y15" s="198"/>
      <c r="Z15" s="198"/>
      <c r="AA15" s="198"/>
      <c r="AB15" s="198"/>
      <c r="AC15" s="198"/>
      <c r="AD15" s="198"/>
      <c r="AE15" s="198"/>
      <c r="AF15" s="696"/>
    </row>
    <row r="16" customFormat="false" ht="27" hidden="false" customHeight="true" outlineLevel="0" collapsed="false">
      <c r="A16" s="96"/>
      <c r="C16" s="227"/>
      <c r="D16" s="227"/>
      <c r="E16" s="227"/>
      <c r="F16" s="227"/>
      <c r="G16" s="227"/>
      <c r="H16" s="227"/>
      <c r="I16" s="694" t="s">
        <v>150</v>
      </c>
      <c r="J16" s="198" t="s">
        <v>1195</v>
      </c>
      <c r="K16" s="198"/>
      <c r="L16" s="198"/>
      <c r="M16" s="198"/>
      <c r="N16" s="198"/>
      <c r="O16" s="198"/>
      <c r="P16" s="198"/>
      <c r="Q16" s="198"/>
      <c r="R16" s="198"/>
      <c r="S16" s="198"/>
      <c r="T16" s="198"/>
      <c r="U16" s="198"/>
      <c r="V16" s="198"/>
      <c r="W16" s="198"/>
      <c r="X16" s="198"/>
      <c r="Y16" s="198"/>
      <c r="Z16" s="198"/>
      <c r="AA16" s="198"/>
      <c r="AB16" s="198"/>
      <c r="AC16" s="198"/>
      <c r="AD16" s="198"/>
      <c r="AE16" s="198"/>
      <c r="AF16" s="696"/>
    </row>
    <row r="17" customFormat="false" ht="27" hidden="false" customHeight="true" outlineLevel="0" collapsed="false">
      <c r="A17" s="96"/>
      <c r="B17" s="697"/>
      <c r="C17" s="227"/>
      <c r="D17" s="227"/>
      <c r="E17" s="227"/>
      <c r="F17" s="227"/>
      <c r="G17" s="227"/>
      <c r="H17" s="227"/>
      <c r="I17" s="694" t="s">
        <v>150</v>
      </c>
      <c r="J17" s="186" t="s">
        <v>1196</v>
      </c>
      <c r="K17" s="186"/>
      <c r="L17" s="186"/>
      <c r="M17" s="186"/>
      <c r="N17" s="186"/>
      <c r="O17" s="186"/>
      <c r="P17" s="186"/>
      <c r="Q17" s="186"/>
      <c r="R17" s="186"/>
      <c r="S17" s="186"/>
      <c r="T17" s="186"/>
      <c r="U17" s="186"/>
      <c r="V17" s="186"/>
      <c r="W17" s="186"/>
      <c r="X17" s="186"/>
      <c r="Y17" s="186"/>
      <c r="Z17" s="186"/>
      <c r="AA17" s="186"/>
      <c r="AB17" s="186"/>
      <c r="AC17" s="186"/>
      <c r="AD17" s="186"/>
      <c r="AE17" s="186"/>
      <c r="AF17" s="696"/>
    </row>
    <row r="18" s="107" customFormat="true" ht="21" hidden="false" customHeight="true" outlineLevel="0" collapsed="false">
      <c r="I18" s="217"/>
      <c r="AF18" s="217"/>
    </row>
    <row r="19" s="107" customFormat="true" ht="26.25" hidden="false" customHeight="true" outlineLevel="0" collapsed="false">
      <c r="B19" s="190" t="s">
        <v>1197</v>
      </c>
      <c r="C19" s="191" t="s">
        <v>1198</v>
      </c>
      <c r="D19" s="191"/>
      <c r="E19" s="191"/>
      <c r="F19" s="191"/>
      <c r="G19" s="191"/>
      <c r="H19" s="191"/>
      <c r="I19" s="191"/>
      <c r="J19" s="191"/>
      <c r="K19" s="191"/>
      <c r="L19" s="191"/>
      <c r="M19" s="191"/>
      <c r="N19" s="191"/>
      <c r="O19" s="191"/>
      <c r="P19" s="217"/>
      <c r="Q19" s="640"/>
      <c r="R19" s="191"/>
      <c r="S19" s="191"/>
      <c r="T19" s="191"/>
      <c r="U19" s="191"/>
      <c r="V19" s="191"/>
      <c r="W19" s="191"/>
      <c r="X19" s="191"/>
      <c r="Y19" s="217"/>
      <c r="Z19" s="217"/>
      <c r="AA19" s="217"/>
      <c r="AB19" s="191"/>
      <c r="AC19" s="191"/>
      <c r="AD19" s="191"/>
      <c r="AE19" s="191"/>
      <c r="AF19" s="192"/>
    </row>
    <row r="20" s="107" customFormat="true" ht="11.25" hidden="false" customHeight="true" outlineLevel="0" collapsed="false">
      <c r="B20" s="193"/>
      <c r="C20" s="190"/>
      <c r="D20" s="191"/>
      <c r="E20" s="191"/>
      <c r="F20" s="191"/>
      <c r="G20" s="191"/>
      <c r="H20" s="192"/>
      <c r="I20" s="191"/>
      <c r="J20" s="191"/>
      <c r="K20" s="191"/>
      <c r="L20" s="191"/>
      <c r="M20" s="191"/>
      <c r="N20" s="191"/>
      <c r="O20" s="191"/>
      <c r="P20" s="191"/>
      <c r="Q20" s="191"/>
      <c r="R20" s="191"/>
      <c r="S20" s="191"/>
      <c r="T20" s="191"/>
      <c r="U20" s="191"/>
      <c r="V20" s="191"/>
      <c r="W20" s="191"/>
      <c r="X20" s="191"/>
      <c r="Y20" s="191"/>
      <c r="Z20" s="191"/>
      <c r="AA20" s="191"/>
      <c r="AB20" s="191"/>
      <c r="AC20" s="190"/>
      <c r="AD20" s="191"/>
      <c r="AE20" s="192"/>
      <c r="AF20" s="195"/>
    </row>
    <row r="21" s="107" customFormat="true" ht="27.75" hidden="false" customHeight="true" outlineLevel="0" collapsed="false">
      <c r="B21" s="193"/>
      <c r="C21" s="622" t="s">
        <v>1199</v>
      </c>
      <c r="D21" s="622"/>
      <c r="E21" s="622"/>
      <c r="F21" s="622"/>
      <c r="G21" s="622"/>
      <c r="H21" s="622"/>
      <c r="J21" s="107" t="s">
        <v>102</v>
      </c>
      <c r="K21" s="685" t="s">
        <v>1200</v>
      </c>
      <c r="L21" s="685"/>
      <c r="M21" s="685"/>
      <c r="N21" s="685"/>
      <c r="O21" s="685"/>
      <c r="P21" s="685"/>
      <c r="Q21" s="685"/>
      <c r="R21" s="685"/>
      <c r="S21" s="685"/>
      <c r="T21" s="685"/>
      <c r="U21" s="685"/>
      <c r="V21" s="179"/>
      <c r="W21" s="179"/>
      <c r="X21" s="220" t="s">
        <v>158</v>
      </c>
      <c r="Y21" s="176"/>
      <c r="Z21" s="176"/>
      <c r="AA21" s="176"/>
      <c r="AC21" s="199"/>
      <c r="AD21" s="198"/>
      <c r="AE21" s="204"/>
      <c r="AF21" s="195"/>
    </row>
    <row r="22" s="107" customFormat="true" ht="27.75" hidden="false" customHeight="true" outlineLevel="0" collapsed="false">
      <c r="B22" s="193"/>
      <c r="C22" s="622"/>
      <c r="D22" s="622"/>
      <c r="E22" s="622"/>
      <c r="F22" s="622"/>
      <c r="G22" s="622"/>
      <c r="H22" s="622"/>
      <c r="I22" s="193"/>
      <c r="J22" s="107" t="s">
        <v>104</v>
      </c>
      <c r="K22" s="685" t="s">
        <v>1201</v>
      </c>
      <c r="L22" s="685"/>
      <c r="M22" s="685"/>
      <c r="N22" s="685"/>
      <c r="O22" s="685"/>
      <c r="P22" s="685"/>
      <c r="Q22" s="685"/>
      <c r="R22" s="685"/>
      <c r="S22" s="685"/>
      <c r="T22" s="685"/>
      <c r="U22" s="685"/>
      <c r="V22" s="179"/>
      <c r="W22" s="179"/>
      <c r="X22" s="220" t="s">
        <v>158</v>
      </c>
      <c r="Z22" s="546"/>
      <c r="AA22" s="546"/>
      <c r="AB22" s="195"/>
      <c r="AC22" s="198"/>
      <c r="AD22" s="198"/>
      <c r="AE22" s="204"/>
      <c r="AF22" s="195"/>
    </row>
    <row r="23" s="107" customFormat="true" ht="27.75" hidden="false" customHeight="true" outlineLevel="0" collapsed="false">
      <c r="B23" s="193"/>
      <c r="C23" s="234"/>
      <c r="D23" s="201"/>
      <c r="E23" s="201"/>
      <c r="F23" s="201"/>
      <c r="G23" s="201"/>
      <c r="I23" s="193"/>
      <c r="J23" s="107" t="s">
        <v>103</v>
      </c>
      <c r="K23" s="685" t="s">
        <v>1202</v>
      </c>
      <c r="L23" s="685"/>
      <c r="M23" s="685"/>
      <c r="N23" s="685"/>
      <c r="O23" s="685"/>
      <c r="P23" s="685"/>
      <c r="Q23" s="685"/>
      <c r="R23" s="685"/>
      <c r="S23" s="685"/>
      <c r="T23" s="685"/>
      <c r="U23" s="685"/>
      <c r="V23" s="179"/>
      <c r="W23" s="179"/>
      <c r="X23" s="220" t="s">
        <v>158</v>
      </c>
      <c r="AB23" s="195"/>
      <c r="AD23" s="176"/>
      <c r="AE23" s="223"/>
      <c r="AF23" s="195"/>
    </row>
    <row r="24" s="107" customFormat="true" ht="27.75" hidden="false" customHeight="true" outlineLevel="0" collapsed="false">
      <c r="B24" s="193"/>
      <c r="C24" s="234"/>
      <c r="D24" s="201"/>
      <c r="E24" s="201"/>
      <c r="F24" s="201"/>
      <c r="G24" s="201"/>
      <c r="I24" s="193"/>
      <c r="J24" s="107" t="s">
        <v>105</v>
      </c>
      <c r="K24" s="685" t="s">
        <v>1203</v>
      </c>
      <c r="L24" s="685"/>
      <c r="M24" s="685"/>
      <c r="N24" s="685"/>
      <c r="O24" s="685"/>
      <c r="P24" s="685"/>
      <c r="Q24" s="685"/>
      <c r="R24" s="685"/>
      <c r="S24" s="685"/>
      <c r="T24" s="685"/>
      <c r="U24" s="685"/>
      <c r="V24" s="179"/>
      <c r="W24" s="179"/>
      <c r="X24" s="220" t="s">
        <v>158</v>
      </c>
      <c r="AB24" s="195"/>
      <c r="AC24" s="690" t="s">
        <v>219</v>
      </c>
      <c r="AD24" s="690" t="s">
        <v>220</v>
      </c>
      <c r="AE24" s="691" t="s">
        <v>221</v>
      </c>
      <c r="AF24" s="195"/>
    </row>
    <row r="25" s="107" customFormat="true" ht="27.75" hidden="false" customHeight="true" outlineLevel="0" collapsed="false">
      <c r="B25" s="193"/>
      <c r="C25" s="234"/>
      <c r="D25" s="234"/>
      <c r="E25" s="234"/>
      <c r="F25" s="234"/>
      <c r="G25" s="234"/>
      <c r="H25" s="234"/>
      <c r="I25" s="193"/>
      <c r="J25" s="107" t="s">
        <v>495</v>
      </c>
      <c r="K25" s="685" t="s">
        <v>1177</v>
      </c>
      <c r="L25" s="685"/>
      <c r="M25" s="685"/>
      <c r="N25" s="685"/>
      <c r="O25" s="685"/>
      <c r="P25" s="685"/>
      <c r="Q25" s="685"/>
      <c r="R25" s="685"/>
      <c r="S25" s="685"/>
      <c r="T25" s="685"/>
      <c r="U25" s="685"/>
      <c r="V25" s="179"/>
      <c r="W25" s="179"/>
      <c r="X25" s="220" t="s">
        <v>17</v>
      </c>
      <c r="Y25" s="107" t="s">
        <v>282</v>
      </c>
      <c r="Z25" s="546" t="s">
        <v>1105</v>
      </c>
      <c r="AA25" s="546"/>
      <c r="AB25" s="195"/>
      <c r="AC25" s="694" t="s">
        <v>150</v>
      </c>
      <c r="AD25" s="690" t="s">
        <v>220</v>
      </c>
      <c r="AE25" s="698" t="s">
        <v>150</v>
      </c>
      <c r="AF25" s="195"/>
    </row>
    <row r="26" s="107" customFormat="true" ht="27.75" hidden="false" customHeight="true" outlineLevel="0" collapsed="false">
      <c r="B26" s="193"/>
      <c r="C26" s="234"/>
      <c r="D26" s="201"/>
      <c r="E26" s="201"/>
      <c r="F26" s="201"/>
      <c r="G26" s="201"/>
      <c r="I26" s="193"/>
      <c r="K26" s="699"/>
      <c r="L26" s="699"/>
      <c r="M26" s="699"/>
      <c r="N26" s="699"/>
      <c r="O26" s="699"/>
      <c r="P26" s="699"/>
      <c r="Q26" s="699"/>
      <c r="R26" s="699"/>
      <c r="S26" s="699"/>
      <c r="T26" s="699"/>
      <c r="U26" s="699"/>
      <c r="X26" s="176"/>
      <c r="Y26" s="107" t="s">
        <v>282</v>
      </c>
      <c r="Z26" s="546" t="s">
        <v>1204</v>
      </c>
      <c r="AA26" s="546"/>
      <c r="AB26" s="195"/>
      <c r="AC26" s="694" t="s">
        <v>150</v>
      </c>
      <c r="AD26" s="690" t="s">
        <v>220</v>
      </c>
      <c r="AE26" s="698" t="s">
        <v>150</v>
      </c>
      <c r="AF26" s="195"/>
    </row>
    <row r="27" s="107" customFormat="true" ht="13.5" hidden="false" customHeight="false" outlineLevel="0" collapsed="false">
      <c r="B27" s="193"/>
      <c r="C27" s="234"/>
      <c r="D27" s="201"/>
      <c r="E27" s="201"/>
      <c r="F27" s="201"/>
      <c r="G27" s="201"/>
      <c r="I27" s="193"/>
      <c r="K27" s="699"/>
      <c r="L27" s="699"/>
      <c r="M27" s="699"/>
      <c r="N27" s="699"/>
      <c r="O27" s="699"/>
      <c r="P27" s="699"/>
      <c r="Q27" s="699"/>
      <c r="R27" s="699"/>
      <c r="S27" s="699"/>
      <c r="T27" s="699"/>
      <c r="U27" s="699"/>
      <c r="X27" s="198"/>
      <c r="AB27" s="700" t="s">
        <v>1205</v>
      </c>
      <c r="AC27" s="176"/>
      <c r="AD27" s="176"/>
      <c r="AE27" s="223"/>
      <c r="AF27" s="195"/>
    </row>
    <row r="28" s="107" customFormat="true" ht="11.25" hidden="false" customHeight="true" outlineLevel="0" collapsed="false">
      <c r="B28" s="193"/>
      <c r="C28" s="225"/>
      <c r="D28" s="226"/>
      <c r="E28" s="226"/>
      <c r="F28" s="226"/>
      <c r="G28" s="226"/>
      <c r="H28" s="227"/>
      <c r="I28" s="226"/>
      <c r="J28" s="226"/>
      <c r="K28" s="226"/>
      <c r="L28" s="226"/>
      <c r="M28" s="226"/>
      <c r="N28" s="226"/>
      <c r="O28" s="226"/>
      <c r="P28" s="226"/>
      <c r="Q28" s="226"/>
      <c r="R28" s="226"/>
      <c r="S28" s="226"/>
      <c r="T28" s="226"/>
      <c r="U28" s="226"/>
      <c r="V28" s="226"/>
      <c r="W28" s="226"/>
      <c r="X28" s="226"/>
      <c r="Y28" s="226"/>
      <c r="Z28" s="226"/>
      <c r="AA28" s="226"/>
      <c r="AB28" s="226"/>
      <c r="AC28" s="185"/>
      <c r="AD28" s="210"/>
      <c r="AE28" s="228"/>
      <c r="AF28" s="195"/>
    </row>
    <row r="29" s="107" customFormat="true" ht="11.25" hidden="false" customHeight="true" outlineLevel="0" collapsed="false">
      <c r="B29" s="193"/>
      <c r="C29" s="190"/>
      <c r="D29" s="191"/>
      <c r="E29" s="191"/>
      <c r="F29" s="191"/>
      <c r="G29" s="191"/>
      <c r="H29" s="192"/>
      <c r="I29" s="191"/>
      <c r="J29" s="191"/>
      <c r="K29" s="191"/>
      <c r="L29" s="191"/>
      <c r="M29" s="191"/>
      <c r="N29" s="191"/>
      <c r="O29" s="191"/>
      <c r="P29" s="191"/>
      <c r="Q29" s="191"/>
      <c r="R29" s="191"/>
      <c r="S29" s="191"/>
      <c r="T29" s="191"/>
      <c r="U29" s="191"/>
      <c r="V29" s="191"/>
      <c r="W29" s="191"/>
      <c r="X29" s="191"/>
      <c r="Y29" s="191"/>
      <c r="Z29" s="191"/>
      <c r="AA29" s="191"/>
      <c r="AB29" s="191"/>
      <c r="AC29" s="338"/>
      <c r="AD29" s="229"/>
      <c r="AE29" s="230"/>
      <c r="AF29" s="195"/>
    </row>
    <row r="30" s="107" customFormat="true" ht="26.25" hidden="false" customHeight="true" outlineLevel="0" collapsed="false">
      <c r="B30" s="193"/>
      <c r="C30" s="622" t="s">
        <v>1206</v>
      </c>
      <c r="D30" s="622"/>
      <c r="E30" s="622"/>
      <c r="F30" s="622"/>
      <c r="G30" s="622"/>
      <c r="H30" s="622"/>
      <c r="J30" s="107" t="s">
        <v>102</v>
      </c>
      <c r="K30" s="685" t="s">
        <v>1200</v>
      </c>
      <c r="L30" s="685"/>
      <c r="M30" s="685"/>
      <c r="N30" s="685"/>
      <c r="O30" s="685"/>
      <c r="P30" s="685"/>
      <c r="Q30" s="685"/>
      <c r="R30" s="685"/>
      <c r="S30" s="685"/>
      <c r="T30" s="685"/>
      <c r="U30" s="685"/>
      <c r="V30" s="179"/>
      <c r="W30" s="179"/>
      <c r="X30" s="220" t="s">
        <v>158</v>
      </c>
      <c r="Y30" s="176"/>
      <c r="Z30" s="176"/>
      <c r="AA30" s="176"/>
      <c r="AC30" s="203"/>
      <c r="AD30" s="176"/>
      <c r="AE30" s="223"/>
      <c r="AF30" s="195"/>
    </row>
    <row r="31" s="107" customFormat="true" ht="26.25" hidden="false" customHeight="true" outlineLevel="0" collapsed="false">
      <c r="B31" s="193"/>
      <c r="C31" s="622"/>
      <c r="D31" s="622"/>
      <c r="E31" s="622"/>
      <c r="F31" s="622"/>
      <c r="G31" s="622"/>
      <c r="H31" s="622"/>
      <c r="J31" s="107" t="s">
        <v>104</v>
      </c>
      <c r="K31" s="685" t="s">
        <v>1207</v>
      </c>
      <c r="L31" s="685"/>
      <c r="M31" s="685"/>
      <c r="N31" s="685"/>
      <c r="O31" s="685"/>
      <c r="P31" s="685"/>
      <c r="Q31" s="685"/>
      <c r="R31" s="685"/>
      <c r="S31" s="685"/>
      <c r="T31" s="685"/>
      <c r="U31" s="685"/>
      <c r="V31" s="179"/>
      <c r="W31" s="179"/>
      <c r="X31" s="220" t="s">
        <v>158</v>
      </c>
      <c r="AB31" s="195"/>
      <c r="AC31" s="690"/>
      <c r="AD31" s="176"/>
      <c r="AE31" s="223"/>
      <c r="AF31" s="195"/>
    </row>
    <row r="32" s="107" customFormat="true" ht="26.25" hidden="false" customHeight="true" outlineLevel="0" collapsed="false">
      <c r="B32" s="193"/>
      <c r="C32" s="234"/>
      <c r="D32" s="201"/>
      <c r="E32" s="201"/>
      <c r="F32" s="201"/>
      <c r="G32" s="201"/>
      <c r="H32" s="696"/>
      <c r="J32" s="107" t="s">
        <v>103</v>
      </c>
      <c r="K32" s="685" t="s">
        <v>1208</v>
      </c>
      <c r="L32" s="685"/>
      <c r="M32" s="685"/>
      <c r="N32" s="685"/>
      <c r="O32" s="685"/>
      <c r="P32" s="685"/>
      <c r="Q32" s="685"/>
      <c r="R32" s="685"/>
      <c r="S32" s="685"/>
      <c r="T32" s="685"/>
      <c r="U32" s="685"/>
      <c r="V32" s="179"/>
      <c r="W32" s="179"/>
      <c r="X32" s="220" t="s">
        <v>158</v>
      </c>
      <c r="AB32" s="195"/>
      <c r="AC32" s="690"/>
      <c r="AD32" s="176"/>
      <c r="AE32" s="223"/>
      <c r="AF32" s="195"/>
    </row>
    <row r="33" s="107" customFormat="true" ht="26.25" hidden="false" customHeight="true" outlineLevel="0" collapsed="false">
      <c r="B33" s="193"/>
      <c r="C33" s="234"/>
      <c r="D33" s="201"/>
      <c r="E33" s="201"/>
      <c r="F33" s="201"/>
      <c r="G33" s="201"/>
      <c r="H33" s="696"/>
      <c r="J33" s="107" t="s">
        <v>105</v>
      </c>
      <c r="K33" s="542" t="s">
        <v>1209</v>
      </c>
      <c r="L33" s="542"/>
      <c r="M33" s="542"/>
      <c r="N33" s="542"/>
      <c r="O33" s="542"/>
      <c r="P33" s="542"/>
      <c r="Q33" s="542"/>
      <c r="R33" s="542"/>
      <c r="S33" s="542"/>
      <c r="T33" s="542"/>
      <c r="U33" s="542"/>
      <c r="V33" s="179"/>
      <c r="W33" s="179"/>
      <c r="X33" s="220" t="s">
        <v>158</v>
      </c>
      <c r="AB33" s="195"/>
      <c r="AC33" s="690"/>
      <c r="AD33" s="176"/>
      <c r="AE33" s="223"/>
      <c r="AF33" s="195"/>
    </row>
    <row r="34" s="107" customFormat="true" ht="26.25" hidden="false" customHeight="true" outlineLevel="0" collapsed="false">
      <c r="B34" s="193"/>
      <c r="C34" s="234"/>
      <c r="D34" s="201"/>
      <c r="E34" s="201"/>
      <c r="F34" s="201"/>
      <c r="G34" s="201"/>
      <c r="H34" s="696"/>
      <c r="J34" s="107" t="s">
        <v>495</v>
      </c>
      <c r="K34" s="685" t="s">
        <v>1210</v>
      </c>
      <c r="L34" s="685"/>
      <c r="M34" s="685"/>
      <c r="N34" s="685"/>
      <c r="O34" s="685"/>
      <c r="P34" s="685"/>
      <c r="Q34" s="685"/>
      <c r="R34" s="685"/>
      <c r="S34" s="685"/>
      <c r="T34" s="685"/>
      <c r="U34" s="685"/>
      <c r="V34" s="179"/>
      <c r="W34" s="179"/>
      <c r="X34" s="220" t="s">
        <v>158</v>
      </c>
      <c r="AB34" s="195"/>
      <c r="AC34" s="690" t="s">
        <v>219</v>
      </c>
      <c r="AD34" s="690" t="s">
        <v>220</v>
      </c>
      <c r="AE34" s="691" t="s">
        <v>221</v>
      </c>
      <c r="AF34" s="195"/>
    </row>
    <row r="35" s="107" customFormat="true" ht="26.25" hidden="false" customHeight="true" outlineLevel="0" collapsed="false">
      <c r="B35" s="193"/>
      <c r="C35" s="193"/>
      <c r="H35" s="195"/>
      <c r="J35" s="107" t="s">
        <v>497</v>
      </c>
      <c r="K35" s="685" t="s">
        <v>1211</v>
      </c>
      <c r="L35" s="685"/>
      <c r="M35" s="685"/>
      <c r="N35" s="685"/>
      <c r="O35" s="685"/>
      <c r="P35" s="685"/>
      <c r="Q35" s="685"/>
      <c r="R35" s="685"/>
      <c r="S35" s="685"/>
      <c r="T35" s="685"/>
      <c r="U35" s="685"/>
      <c r="V35" s="179"/>
      <c r="W35" s="179"/>
      <c r="X35" s="220" t="s">
        <v>17</v>
      </c>
      <c r="Y35" s="107" t="s">
        <v>282</v>
      </c>
      <c r="Z35" s="546" t="s">
        <v>1105</v>
      </c>
      <c r="AA35" s="546"/>
      <c r="AB35" s="195"/>
      <c r="AC35" s="694" t="s">
        <v>150</v>
      </c>
      <c r="AD35" s="690" t="s">
        <v>220</v>
      </c>
      <c r="AE35" s="698" t="s">
        <v>150</v>
      </c>
      <c r="AF35" s="195"/>
    </row>
    <row r="36" s="107" customFormat="true" ht="27.75" hidden="false" customHeight="true" outlineLevel="0" collapsed="false">
      <c r="B36" s="193"/>
      <c r="C36" s="234"/>
      <c r="D36" s="201"/>
      <c r="E36" s="201"/>
      <c r="F36" s="201"/>
      <c r="G36" s="201"/>
      <c r="H36" s="696"/>
      <c r="K36" s="699"/>
      <c r="L36" s="699"/>
      <c r="M36" s="699"/>
      <c r="N36" s="699"/>
      <c r="O36" s="699"/>
      <c r="P36" s="699"/>
      <c r="Q36" s="699"/>
      <c r="R36" s="699"/>
      <c r="S36" s="699"/>
      <c r="T36" s="699"/>
      <c r="U36" s="699"/>
      <c r="X36" s="176"/>
      <c r="Y36" s="107" t="s">
        <v>282</v>
      </c>
      <c r="Z36" s="546" t="s">
        <v>1073</v>
      </c>
      <c r="AA36" s="546"/>
      <c r="AB36" s="195"/>
      <c r="AC36" s="694" t="s">
        <v>150</v>
      </c>
      <c r="AD36" s="690" t="s">
        <v>220</v>
      </c>
      <c r="AE36" s="698" t="s">
        <v>150</v>
      </c>
      <c r="AF36" s="195"/>
    </row>
    <row r="37" s="107" customFormat="true" ht="13.5" hidden="false" customHeight="false" outlineLevel="0" collapsed="false">
      <c r="B37" s="193"/>
      <c r="C37" s="234"/>
      <c r="D37" s="201"/>
      <c r="E37" s="201"/>
      <c r="F37" s="201"/>
      <c r="G37" s="201"/>
      <c r="H37" s="696"/>
      <c r="K37" s="699"/>
      <c r="L37" s="699"/>
      <c r="M37" s="699"/>
      <c r="N37" s="699"/>
      <c r="O37" s="699"/>
      <c r="P37" s="699"/>
      <c r="Q37" s="699"/>
      <c r="R37" s="699"/>
      <c r="S37" s="699"/>
      <c r="T37" s="699"/>
      <c r="U37" s="699"/>
      <c r="X37" s="198"/>
      <c r="AB37" s="700" t="s">
        <v>1212</v>
      </c>
      <c r="AC37" s="176"/>
      <c r="AD37" s="176"/>
      <c r="AE37" s="223"/>
      <c r="AF37" s="195"/>
    </row>
    <row r="38" s="107" customFormat="true" ht="27.75" hidden="false" customHeight="true" outlineLevel="0" collapsed="false">
      <c r="B38" s="193"/>
      <c r="C38" s="234"/>
      <c r="D38" s="201"/>
      <c r="E38" s="201"/>
      <c r="F38" s="201"/>
      <c r="G38" s="201"/>
      <c r="H38" s="696"/>
      <c r="K38" s="699"/>
      <c r="L38" s="699"/>
      <c r="M38" s="699"/>
      <c r="N38" s="699"/>
      <c r="O38" s="699"/>
      <c r="P38" s="699"/>
      <c r="Q38" s="699"/>
      <c r="R38" s="699"/>
      <c r="S38" s="699"/>
      <c r="T38" s="699"/>
      <c r="U38" s="699"/>
      <c r="X38" s="176"/>
      <c r="Y38" s="107" t="s">
        <v>282</v>
      </c>
      <c r="Z38" s="546" t="s">
        <v>1178</v>
      </c>
      <c r="AA38" s="546"/>
      <c r="AB38" s="195"/>
      <c r="AC38" s="694" t="s">
        <v>150</v>
      </c>
      <c r="AD38" s="690" t="s">
        <v>220</v>
      </c>
      <c r="AE38" s="698" t="s">
        <v>150</v>
      </c>
      <c r="AF38" s="195"/>
    </row>
    <row r="39" s="107" customFormat="true" ht="13.5" hidden="false" customHeight="false" outlineLevel="0" collapsed="false">
      <c r="B39" s="193"/>
      <c r="C39" s="234"/>
      <c r="D39" s="201"/>
      <c r="E39" s="201"/>
      <c r="F39" s="201"/>
      <c r="G39" s="201"/>
      <c r="H39" s="696"/>
      <c r="K39" s="699"/>
      <c r="L39" s="699"/>
      <c r="M39" s="699"/>
      <c r="N39" s="699"/>
      <c r="O39" s="699"/>
      <c r="P39" s="699"/>
      <c r="Q39" s="699"/>
      <c r="R39" s="699"/>
      <c r="S39" s="699"/>
      <c r="T39" s="699"/>
      <c r="U39" s="699"/>
      <c r="X39" s="198"/>
      <c r="AB39" s="701" t="s">
        <v>1205</v>
      </c>
      <c r="AC39" s="203"/>
      <c r="AD39" s="176"/>
      <c r="AE39" s="223"/>
      <c r="AF39" s="195"/>
    </row>
    <row r="40" s="107" customFormat="true" ht="12" hidden="false" customHeight="true" outlineLevel="0" collapsed="false">
      <c r="B40" s="193"/>
      <c r="C40" s="225"/>
      <c r="D40" s="226"/>
      <c r="E40" s="226"/>
      <c r="F40" s="226"/>
      <c r="G40" s="226"/>
      <c r="H40" s="227"/>
      <c r="I40" s="226"/>
      <c r="J40" s="226"/>
      <c r="K40" s="226"/>
      <c r="L40" s="226"/>
      <c r="M40" s="226"/>
      <c r="N40" s="226"/>
      <c r="O40" s="226"/>
      <c r="P40" s="226"/>
      <c r="Q40" s="226"/>
      <c r="R40" s="226"/>
      <c r="S40" s="226"/>
      <c r="T40" s="226"/>
      <c r="U40" s="226"/>
      <c r="V40" s="226"/>
      <c r="W40" s="226"/>
      <c r="X40" s="226"/>
      <c r="Y40" s="226"/>
      <c r="Z40" s="226"/>
      <c r="AA40" s="226"/>
      <c r="AB40" s="226"/>
      <c r="AC40" s="185"/>
      <c r="AD40" s="210"/>
      <c r="AE40" s="228"/>
      <c r="AF40" s="195"/>
    </row>
    <row r="41" s="107" customFormat="true" ht="10.5" hidden="false" customHeight="true" outlineLevel="0" collapsed="false">
      <c r="B41" s="193"/>
      <c r="C41" s="190"/>
      <c r="D41" s="191"/>
      <c r="E41" s="191"/>
      <c r="F41" s="191"/>
      <c r="G41" s="191"/>
      <c r="H41" s="192"/>
      <c r="I41" s="191"/>
      <c r="J41" s="191"/>
      <c r="K41" s="191"/>
      <c r="L41" s="191"/>
      <c r="M41" s="191"/>
      <c r="N41" s="191"/>
      <c r="O41" s="191"/>
      <c r="P41" s="191"/>
      <c r="Q41" s="191"/>
      <c r="R41" s="191"/>
      <c r="S41" s="191"/>
      <c r="T41" s="191"/>
      <c r="U41" s="191"/>
      <c r="V41" s="191"/>
      <c r="W41" s="191"/>
      <c r="X41" s="191"/>
      <c r="Y41" s="191"/>
      <c r="Z41" s="191"/>
      <c r="AA41" s="191"/>
      <c r="AB41" s="191"/>
      <c r="AC41" s="338"/>
      <c r="AD41" s="229"/>
      <c r="AE41" s="230"/>
      <c r="AF41" s="195"/>
    </row>
    <row r="42" s="107" customFormat="true" ht="27.75" hidden="false" customHeight="true" outlineLevel="0" collapsed="false">
      <c r="B42" s="193"/>
      <c r="C42" s="622" t="s">
        <v>1213</v>
      </c>
      <c r="D42" s="622"/>
      <c r="E42" s="622"/>
      <c r="F42" s="622"/>
      <c r="G42" s="622"/>
      <c r="H42" s="622"/>
      <c r="J42" s="107" t="s">
        <v>102</v>
      </c>
      <c r="K42" s="685" t="s">
        <v>1214</v>
      </c>
      <c r="L42" s="685"/>
      <c r="M42" s="685"/>
      <c r="N42" s="685"/>
      <c r="O42" s="685"/>
      <c r="P42" s="685"/>
      <c r="Q42" s="685"/>
      <c r="R42" s="685"/>
      <c r="S42" s="685"/>
      <c r="T42" s="685"/>
      <c r="U42" s="685"/>
      <c r="V42" s="179"/>
      <c r="W42" s="179"/>
      <c r="X42" s="220" t="s">
        <v>4</v>
      </c>
      <c r="Y42" s="176"/>
      <c r="Z42" s="176"/>
      <c r="AA42" s="176"/>
      <c r="AC42" s="203"/>
      <c r="AD42" s="176"/>
      <c r="AE42" s="223"/>
      <c r="AF42" s="195"/>
    </row>
    <row r="43" s="107" customFormat="true" ht="27.75" hidden="false" customHeight="true" outlineLevel="0" collapsed="false">
      <c r="B43" s="193"/>
      <c r="C43" s="622"/>
      <c r="D43" s="622"/>
      <c r="E43" s="622"/>
      <c r="F43" s="622"/>
      <c r="G43" s="622"/>
      <c r="H43" s="622"/>
      <c r="J43" s="107" t="s">
        <v>104</v>
      </c>
      <c r="K43" s="685" t="s">
        <v>1215</v>
      </c>
      <c r="L43" s="685"/>
      <c r="M43" s="685"/>
      <c r="N43" s="685"/>
      <c r="O43" s="685"/>
      <c r="P43" s="685"/>
      <c r="Q43" s="685"/>
      <c r="R43" s="685"/>
      <c r="S43" s="685"/>
      <c r="T43" s="685"/>
      <c r="U43" s="685"/>
      <c r="V43" s="179"/>
      <c r="W43" s="179"/>
      <c r="X43" s="220" t="s">
        <v>4</v>
      </c>
      <c r="Y43" s="176"/>
      <c r="Z43" s="176"/>
      <c r="AA43" s="176"/>
      <c r="AB43" s="195"/>
      <c r="AC43" s="690" t="s">
        <v>219</v>
      </c>
      <c r="AD43" s="690" t="s">
        <v>220</v>
      </c>
      <c r="AE43" s="691" t="s">
        <v>221</v>
      </c>
      <c r="AF43" s="195"/>
    </row>
    <row r="44" s="107" customFormat="true" ht="27.75" hidden="false" customHeight="true" outlineLevel="0" collapsed="false">
      <c r="B44" s="193"/>
      <c r="C44" s="234"/>
      <c r="D44" s="201"/>
      <c r="E44" s="201"/>
      <c r="F44" s="201"/>
      <c r="G44" s="201"/>
      <c r="H44" s="696"/>
      <c r="J44" s="107" t="s">
        <v>103</v>
      </c>
      <c r="K44" s="685" t="s">
        <v>1216</v>
      </c>
      <c r="L44" s="685"/>
      <c r="M44" s="685"/>
      <c r="N44" s="685"/>
      <c r="O44" s="685"/>
      <c r="P44" s="685"/>
      <c r="Q44" s="685"/>
      <c r="R44" s="685"/>
      <c r="S44" s="685"/>
      <c r="T44" s="685"/>
      <c r="U44" s="685"/>
      <c r="V44" s="179"/>
      <c r="W44" s="179"/>
      <c r="X44" s="220" t="s">
        <v>17</v>
      </c>
      <c r="Y44" s="107" t="s">
        <v>282</v>
      </c>
      <c r="Z44" s="546" t="s">
        <v>978</v>
      </c>
      <c r="AA44" s="546"/>
      <c r="AB44" s="195"/>
      <c r="AC44" s="694" t="s">
        <v>150</v>
      </c>
      <c r="AD44" s="690" t="s">
        <v>220</v>
      </c>
      <c r="AE44" s="698" t="s">
        <v>150</v>
      </c>
      <c r="AF44" s="195"/>
    </row>
    <row r="45" s="107" customFormat="true" ht="27.75" hidden="false" customHeight="true" outlineLevel="0" collapsed="false">
      <c r="B45" s="193"/>
      <c r="C45" s="234"/>
      <c r="D45" s="201"/>
      <c r="E45" s="201"/>
      <c r="F45" s="201"/>
      <c r="G45" s="201"/>
      <c r="H45" s="696"/>
      <c r="K45" s="699"/>
      <c r="L45" s="699"/>
      <c r="M45" s="699"/>
      <c r="N45" s="699"/>
      <c r="O45" s="699"/>
      <c r="P45" s="699"/>
      <c r="Q45" s="699"/>
      <c r="R45" s="699"/>
      <c r="S45" s="699"/>
      <c r="T45" s="699"/>
      <c r="U45" s="699"/>
      <c r="X45" s="176"/>
      <c r="Y45" s="107" t="s">
        <v>282</v>
      </c>
      <c r="Z45" s="546" t="s">
        <v>1217</v>
      </c>
      <c r="AA45" s="546"/>
      <c r="AB45" s="195"/>
      <c r="AC45" s="694" t="s">
        <v>150</v>
      </c>
      <c r="AD45" s="690" t="s">
        <v>220</v>
      </c>
      <c r="AE45" s="698" t="s">
        <v>150</v>
      </c>
      <c r="AF45" s="195"/>
    </row>
    <row r="46" s="107" customFormat="true" ht="13.5" hidden="false" customHeight="false" outlineLevel="0" collapsed="false">
      <c r="B46" s="193"/>
      <c r="C46" s="234"/>
      <c r="D46" s="201"/>
      <c r="E46" s="201"/>
      <c r="F46" s="201"/>
      <c r="G46" s="201"/>
      <c r="H46" s="696"/>
      <c r="K46" s="699"/>
      <c r="L46" s="699"/>
      <c r="M46" s="699"/>
      <c r="N46" s="699"/>
      <c r="O46" s="699"/>
      <c r="P46" s="699"/>
      <c r="Q46" s="699"/>
      <c r="R46" s="699"/>
      <c r="S46" s="699"/>
      <c r="T46" s="699"/>
      <c r="U46" s="699"/>
      <c r="AA46" s="701"/>
      <c r="AB46" s="701" t="s">
        <v>1218</v>
      </c>
      <c r="AC46" s="203"/>
      <c r="AD46" s="176"/>
      <c r="AE46" s="223"/>
      <c r="AF46" s="195"/>
    </row>
    <row r="47" s="107" customFormat="true" ht="12" hidden="false" customHeight="true" outlineLevel="0" collapsed="false">
      <c r="B47" s="193"/>
      <c r="C47" s="225"/>
      <c r="D47" s="226"/>
      <c r="E47" s="226"/>
      <c r="F47" s="226"/>
      <c r="G47" s="226"/>
      <c r="H47" s="227"/>
      <c r="I47" s="226"/>
      <c r="J47" s="226"/>
      <c r="K47" s="226"/>
      <c r="L47" s="226"/>
      <c r="M47" s="226"/>
      <c r="N47" s="226"/>
      <c r="O47" s="226"/>
      <c r="P47" s="226"/>
      <c r="Q47" s="226"/>
      <c r="R47" s="226"/>
      <c r="S47" s="226"/>
      <c r="T47" s="226"/>
      <c r="U47" s="226"/>
      <c r="V47" s="226"/>
      <c r="W47" s="226"/>
      <c r="X47" s="226"/>
      <c r="Y47" s="226"/>
      <c r="Z47" s="226"/>
      <c r="AA47" s="226"/>
      <c r="AB47" s="226"/>
      <c r="AC47" s="185"/>
      <c r="AD47" s="210"/>
      <c r="AE47" s="228"/>
      <c r="AF47" s="195"/>
    </row>
    <row r="48" s="107" customFormat="true" ht="27.75" hidden="false" customHeight="true" outlineLevel="0" collapsed="false">
      <c r="B48" s="193"/>
      <c r="C48" s="190"/>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2"/>
      <c r="AC48" s="690" t="s">
        <v>219</v>
      </c>
      <c r="AD48" s="690" t="s">
        <v>220</v>
      </c>
      <c r="AE48" s="702" t="s">
        <v>221</v>
      </c>
      <c r="AF48" s="195"/>
    </row>
    <row r="49" s="107" customFormat="true" ht="26.25" hidden="false" customHeight="true" outlineLevel="0" collapsed="false">
      <c r="B49" s="193"/>
      <c r="C49" s="234" t="s">
        <v>1219</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195"/>
      <c r="AC49" s="694" t="s">
        <v>150</v>
      </c>
      <c r="AD49" s="690" t="s">
        <v>220</v>
      </c>
      <c r="AE49" s="698" t="s">
        <v>150</v>
      </c>
      <c r="AF49" s="195"/>
    </row>
    <row r="50" s="107" customFormat="true" ht="11.25" hidden="false" customHeight="true" outlineLevel="0" collapsed="false">
      <c r="B50" s="193"/>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7"/>
      <c r="AC50" s="210"/>
      <c r="AD50" s="210"/>
      <c r="AE50" s="228"/>
      <c r="AF50" s="195"/>
    </row>
    <row r="51" s="107" customFormat="true" ht="27.75" hidden="false" customHeight="true" outlineLevel="0" collapsed="false">
      <c r="B51" s="193"/>
      <c r="C51" s="190"/>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2"/>
      <c r="AC51" s="690" t="s">
        <v>219</v>
      </c>
      <c r="AD51" s="690" t="s">
        <v>220</v>
      </c>
      <c r="AE51" s="691" t="s">
        <v>221</v>
      </c>
      <c r="AF51" s="195"/>
    </row>
    <row r="52" s="107" customFormat="true" ht="26.25" hidden="false" customHeight="true" outlineLevel="0" collapsed="false">
      <c r="B52" s="193"/>
      <c r="C52" s="234" t="s">
        <v>1220</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195"/>
      <c r="AC52" s="694" t="s">
        <v>150</v>
      </c>
      <c r="AD52" s="690" t="s">
        <v>220</v>
      </c>
      <c r="AE52" s="698" t="s">
        <v>150</v>
      </c>
      <c r="AF52" s="195"/>
    </row>
    <row r="53" s="107" customFormat="true" ht="11.25" hidden="false" customHeight="true" outlineLevel="0" collapsed="false">
      <c r="B53" s="193"/>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185"/>
      <c r="AD53" s="210"/>
      <c r="AE53" s="228"/>
      <c r="AF53" s="195"/>
    </row>
    <row r="54" s="107" customFormat="true" ht="10.5" hidden="false" customHeight="true" outlineLevel="0" collapsed="false">
      <c r="B54" s="225"/>
      <c r="C54" s="226"/>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27"/>
    </row>
    <row r="55" s="333" customFormat="true" ht="90.75" hidden="false" customHeight="true" outlineLevel="0" collapsed="false">
      <c r="C55" s="200" t="s">
        <v>1221</v>
      </c>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row>
    <row r="56" s="107" customFormat="true" ht="18" hidden="false" customHeight="true" outlineLevel="0" collapsed="false">
      <c r="C56" s="107" t="s">
        <v>1222</v>
      </c>
    </row>
    <row r="57" s="253" customFormat="true" ht="18" hidden="false" customHeight="true" outlineLevel="0" collapsed="false">
      <c r="C57" s="107" t="s">
        <v>1223</v>
      </c>
    </row>
    <row r="58" s="333" customFormat="true" ht="63" hidden="false" customHeight="true" outlineLevel="0" collapsed="false">
      <c r="C58" s="200" t="s">
        <v>1224</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row>
    <row r="59" s="333" customFormat="true" ht="42.75" hidden="false" customHeight="true" outlineLevel="0" collapsed="false">
      <c r="C59" s="200" t="s">
        <v>1225</v>
      </c>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333" customFormat="true" ht="18" hidden="false" customHeight="true" outlineLevel="0" collapsed="false">
      <c r="C60" s="107" t="s">
        <v>1226</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row>
    <row r="61" s="333" customFormat="true" ht="29.25" hidden="false" customHeight="true" outlineLevel="0" collapsed="false">
      <c r="C61" s="200" t="s">
        <v>1156</v>
      </c>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703" customFormat="true" ht="15.75" hidden="false" customHeight="true" outlineLevel="0" collapsed="false"/>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s>
  <dataValidations count="1">
    <dataValidation allowBlank="true" errorStyle="stop" operator="between" showDropDown="false" showErrorMessage="true" showInputMessage="true" sqref="I8:I9 N8 S8 I10:I17 AC25:AC26 AE25:AE26 AC35:AC36 AE35:AE36 AC38 AE38 AC44:AC45 AE44:AE45 AC49 AE49 AC52 AE5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5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F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5"/>
    <col collapsed="false" customWidth="true" hidden="false" outlineLevel="0" max="2" min="2" style="73" width="2.5"/>
    <col collapsed="false" customWidth="true" hidden="false" outlineLevel="0" max="3" min="3" style="173" width="3"/>
    <col collapsed="false" customWidth="true" hidden="false" outlineLevel="0" max="7" min="4" style="73" width="4.87"/>
    <col collapsed="false" customWidth="true" hidden="false" outlineLevel="0" max="8" min="8" style="73" width="3.87"/>
    <col collapsed="false" customWidth="true" hidden="false" outlineLevel="0" max="10" min="9" style="73" width="4.87"/>
    <col collapsed="false" customWidth="true" hidden="false" outlineLevel="0" max="21" min="11" style="73" width="5.5"/>
    <col collapsed="false" customWidth="true" hidden="false" outlineLevel="0" max="25" min="22" style="73" width="4.87"/>
    <col collapsed="false" customWidth="true" hidden="false" outlineLevel="0" max="26" min="26" style="73" width="5.5"/>
    <col collapsed="false" customWidth="true" hidden="false" outlineLevel="0" max="31" min="27" style="73" width="4.87"/>
    <col collapsed="false" customWidth="true" hidden="false" outlineLevel="0" max="32" min="32" style="73" width="2.25"/>
    <col collapsed="false" customWidth="true" hidden="false" outlineLevel="0" max="33" min="33" style="73" width="1.5"/>
    <col collapsed="false" customWidth="true" hidden="false" outlineLevel="0" max="34" min="34" style="73" width="1.63"/>
    <col collapsed="false" customWidth="false" hidden="false" outlineLevel="0" max="16384" min="35" style="73" width="3.5"/>
  </cols>
  <sheetData>
    <row r="1" s="107" customFormat="true" ht="13.5" hidden="false" customHeight="false" outlineLevel="0" collapsed="false"/>
    <row r="2" s="107" customFormat="true" ht="13.5" hidden="false" customHeight="false" outlineLevel="0" collapsed="false">
      <c r="C2" s="107" t="s">
        <v>1227</v>
      </c>
    </row>
    <row r="3" s="107" customFormat="true" ht="13.5" hidden="false" customHeight="false" outlineLevel="0" collapsed="false">
      <c r="Y3" s="174" t="s">
        <v>1</v>
      </c>
      <c r="Z3" s="176"/>
      <c r="AA3" s="176" t="s">
        <v>2</v>
      </c>
      <c r="AB3" s="176"/>
      <c r="AC3" s="176" t="s">
        <v>3</v>
      </c>
      <c r="AD3" s="176"/>
      <c r="AE3" s="176" t="s">
        <v>4</v>
      </c>
    </row>
    <row r="4" s="107" customFormat="true" ht="13.5" hidden="false" customHeight="false" outlineLevel="0" collapsed="false">
      <c r="AE4" s="174"/>
    </row>
    <row r="5" s="107" customFormat="true" ht="26.25" hidden="false" customHeight="true" outlineLevel="0" collapsed="false">
      <c r="C5" s="247" t="s">
        <v>1228</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row>
    <row r="6" s="107" customFormat="true" ht="13.5" hidden="false" customHeight="false" outlineLevel="0" collapsed="false"/>
    <row r="7" s="107" customFormat="true" ht="27" hidden="false" customHeight="true" outlineLevel="0" collapsed="false">
      <c r="B7" s="329"/>
      <c r="C7" s="251" t="s">
        <v>1045</v>
      </c>
      <c r="D7" s="251"/>
      <c r="E7" s="251"/>
      <c r="F7" s="251"/>
      <c r="G7" s="251"/>
      <c r="H7" s="251"/>
      <c r="I7" s="178"/>
      <c r="J7" s="178"/>
      <c r="K7" s="178"/>
      <c r="L7" s="178"/>
      <c r="M7" s="178"/>
      <c r="N7" s="178"/>
      <c r="O7" s="178"/>
      <c r="P7" s="178"/>
      <c r="Q7" s="178"/>
      <c r="R7" s="178"/>
      <c r="S7" s="178"/>
      <c r="T7" s="178"/>
      <c r="U7" s="178"/>
      <c r="V7" s="178"/>
      <c r="W7" s="178"/>
      <c r="X7" s="178"/>
      <c r="Y7" s="178"/>
      <c r="Z7" s="178"/>
      <c r="AA7" s="178"/>
      <c r="AB7" s="178"/>
      <c r="AC7" s="178"/>
      <c r="AD7" s="178"/>
      <c r="AE7" s="178"/>
      <c r="AF7" s="178"/>
    </row>
    <row r="8" customFormat="false" ht="27" hidden="false" customHeight="true" outlineLevel="0" collapsed="false">
      <c r="B8" s="682"/>
      <c r="C8" s="251" t="s">
        <v>1046</v>
      </c>
      <c r="D8" s="251"/>
      <c r="E8" s="251"/>
      <c r="F8" s="251"/>
      <c r="G8" s="251"/>
      <c r="H8" s="251"/>
      <c r="I8" s="218" t="s">
        <v>150</v>
      </c>
      <c r="J8" s="180" t="s">
        <v>212</v>
      </c>
      <c r="K8" s="180"/>
      <c r="L8" s="180"/>
      <c r="M8" s="180"/>
      <c r="N8" s="221" t="s">
        <v>150</v>
      </c>
      <c r="O8" s="180" t="s">
        <v>213</v>
      </c>
      <c r="P8" s="180"/>
      <c r="Q8" s="180"/>
      <c r="R8" s="180"/>
      <c r="S8" s="221" t="s">
        <v>150</v>
      </c>
      <c r="T8" s="180" t="s">
        <v>214</v>
      </c>
      <c r="U8" s="180"/>
      <c r="V8" s="180"/>
      <c r="W8" s="180"/>
      <c r="X8" s="180"/>
      <c r="Y8" s="180"/>
      <c r="Z8" s="180"/>
      <c r="AA8" s="180"/>
      <c r="AB8" s="180"/>
      <c r="AC8" s="180"/>
      <c r="AD8" s="180"/>
      <c r="AE8" s="180"/>
      <c r="AF8" s="320"/>
    </row>
    <row r="9" customFormat="false" ht="27" hidden="false" customHeight="true" outlineLevel="0" collapsed="false">
      <c r="B9" s="322"/>
      <c r="C9" s="251" t="s">
        <v>1047</v>
      </c>
      <c r="D9" s="251"/>
      <c r="E9" s="251"/>
      <c r="F9" s="251"/>
      <c r="G9" s="251"/>
      <c r="H9" s="251"/>
      <c r="I9" s="360" t="s">
        <v>150</v>
      </c>
      <c r="J9" s="191" t="s">
        <v>1229</v>
      </c>
      <c r="K9" s="182"/>
      <c r="L9" s="182"/>
      <c r="M9" s="182"/>
      <c r="N9" s="182"/>
      <c r="O9" s="182"/>
      <c r="P9" s="182"/>
      <c r="Q9" s="182"/>
      <c r="R9" s="182"/>
      <c r="S9" s="182"/>
      <c r="T9" s="182"/>
      <c r="U9" s="182"/>
      <c r="V9" s="182"/>
      <c r="W9" s="182"/>
      <c r="X9" s="182"/>
      <c r="Y9" s="182"/>
      <c r="Z9" s="182"/>
      <c r="AA9" s="182"/>
      <c r="AB9" s="182"/>
      <c r="AC9" s="182"/>
      <c r="AD9" s="182"/>
      <c r="AE9" s="182"/>
      <c r="AF9" s="94"/>
    </row>
    <row r="10" customFormat="false" ht="27" hidden="false" customHeight="true" outlineLevel="0" collapsed="false">
      <c r="B10" s="206"/>
      <c r="C10" s="251"/>
      <c r="D10" s="251"/>
      <c r="E10" s="251"/>
      <c r="F10" s="251"/>
      <c r="G10" s="251"/>
      <c r="H10" s="251"/>
      <c r="I10" s="400" t="s">
        <v>150</v>
      </c>
      <c r="J10" s="198" t="s">
        <v>1230</v>
      </c>
      <c r="K10" s="198"/>
      <c r="L10" s="198"/>
      <c r="M10" s="198"/>
      <c r="N10" s="198"/>
      <c r="O10" s="198"/>
      <c r="P10" s="198"/>
      <c r="Q10" s="198"/>
      <c r="R10" s="198"/>
      <c r="S10" s="198"/>
      <c r="T10" s="198"/>
      <c r="U10" s="198"/>
      <c r="V10" s="198"/>
      <c r="W10" s="198"/>
      <c r="X10" s="198"/>
      <c r="Y10" s="198"/>
      <c r="Z10" s="198"/>
      <c r="AA10" s="198"/>
      <c r="AB10" s="198"/>
      <c r="AC10" s="198"/>
      <c r="AD10" s="198"/>
      <c r="AE10" s="198"/>
      <c r="AF10" s="96"/>
    </row>
    <row r="11" customFormat="false" ht="27" hidden="false" customHeight="true" outlineLevel="0" collapsed="false">
      <c r="B11" s="330"/>
      <c r="C11" s="251"/>
      <c r="D11" s="251"/>
      <c r="E11" s="251"/>
      <c r="F11" s="251"/>
      <c r="G11" s="251"/>
      <c r="H11" s="251"/>
      <c r="I11" s="231" t="s">
        <v>150</v>
      </c>
      <c r="J11" s="186" t="s">
        <v>1231</v>
      </c>
      <c r="K11" s="186"/>
      <c r="L11" s="186"/>
      <c r="M11" s="186"/>
      <c r="N11" s="186"/>
      <c r="O11" s="186"/>
      <c r="P11" s="186"/>
      <c r="Q11" s="186"/>
      <c r="R11" s="186"/>
      <c r="S11" s="186"/>
      <c r="T11" s="186"/>
      <c r="U11" s="186"/>
      <c r="V11" s="186"/>
      <c r="W11" s="186"/>
      <c r="X11" s="186"/>
      <c r="Y11" s="186"/>
      <c r="Z11" s="186"/>
      <c r="AA11" s="186"/>
      <c r="AB11" s="186"/>
      <c r="AC11" s="186"/>
      <c r="AD11" s="186"/>
      <c r="AE11" s="186"/>
      <c r="AF11" s="105"/>
    </row>
    <row r="12" s="107" customFormat="true" ht="11.25" hidden="false" customHeight="true" outlineLevel="0" collapsed="false"/>
    <row r="13" s="107" customFormat="true" ht="26.25" hidden="false" customHeight="true" outlineLevel="0" collapsed="false">
      <c r="B13" s="190" t="s">
        <v>1197</v>
      </c>
      <c r="C13" s="191" t="s">
        <v>1232</v>
      </c>
      <c r="D13" s="191"/>
      <c r="E13" s="191"/>
      <c r="F13" s="191"/>
      <c r="G13" s="191"/>
      <c r="H13" s="191"/>
      <c r="I13" s="191"/>
      <c r="J13" s="191"/>
      <c r="K13" s="191"/>
      <c r="L13" s="191"/>
      <c r="M13" s="191"/>
      <c r="N13" s="191"/>
      <c r="O13" s="191"/>
      <c r="P13" s="217"/>
      <c r="Q13" s="640"/>
      <c r="R13" s="191"/>
      <c r="S13" s="191"/>
      <c r="T13" s="191"/>
      <c r="U13" s="191"/>
      <c r="V13" s="191"/>
      <c r="W13" s="191"/>
      <c r="X13" s="191"/>
      <c r="Y13" s="217"/>
      <c r="Z13" s="217"/>
      <c r="AA13" s="217"/>
      <c r="AB13" s="191"/>
      <c r="AC13" s="191"/>
      <c r="AD13" s="191"/>
      <c r="AE13" s="191"/>
      <c r="AF13" s="192"/>
    </row>
    <row r="14" s="107" customFormat="true" ht="11.25" hidden="false" customHeight="true" outlineLevel="0" collapsed="false">
      <c r="B14" s="193"/>
      <c r="C14" s="190"/>
      <c r="D14" s="191"/>
      <c r="E14" s="191"/>
      <c r="F14" s="191"/>
      <c r="G14" s="191"/>
      <c r="H14" s="191"/>
      <c r="I14" s="190"/>
      <c r="J14" s="191"/>
      <c r="K14" s="191"/>
      <c r="L14" s="191"/>
      <c r="M14" s="191"/>
      <c r="N14" s="191"/>
      <c r="O14" s="191"/>
      <c r="P14" s="191"/>
      <c r="Q14" s="191"/>
      <c r="R14" s="191"/>
      <c r="S14" s="191"/>
      <c r="T14" s="191"/>
      <c r="U14" s="191"/>
      <c r="V14" s="191"/>
      <c r="W14" s="191"/>
      <c r="X14" s="191"/>
      <c r="Y14" s="191"/>
      <c r="Z14" s="191"/>
      <c r="AA14" s="191"/>
      <c r="AB14" s="192"/>
      <c r="AC14" s="191"/>
      <c r="AD14" s="191"/>
      <c r="AE14" s="192"/>
      <c r="AF14" s="195"/>
    </row>
    <row r="15" s="107" customFormat="true" ht="27" hidden="false" customHeight="true" outlineLevel="0" collapsed="false">
      <c r="B15" s="193"/>
      <c r="C15" s="234" t="s">
        <v>1199</v>
      </c>
      <c r="D15" s="234"/>
      <c r="E15" s="234"/>
      <c r="F15" s="234"/>
      <c r="G15" s="234"/>
      <c r="H15" s="234"/>
      <c r="I15" s="193"/>
      <c r="J15" s="250" t="s">
        <v>102</v>
      </c>
      <c r="K15" s="685" t="s">
        <v>1233</v>
      </c>
      <c r="L15" s="685"/>
      <c r="M15" s="685"/>
      <c r="N15" s="685"/>
      <c r="O15" s="685"/>
      <c r="P15" s="685"/>
      <c r="Q15" s="685"/>
      <c r="R15" s="685"/>
      <c r="S15" s="685"/>
      <c r="T15" s="685"/>
      <c r="U15" s="685"/>
      <c r="V15" s="179"/>
      <c r="W15" s="179"/>
      <c r="X15" s="220" t="s">
        <v>158</v>
      </c>
      <c r="Y15" s="176"/>
      <c r="Z15" s="176"/>
      <c r="AA15" s="176"/>
      <c r="AB15" s="195"/>
      <c r="AC15" s="223"/>
      <c r="AD15" s="223"/>
      <c r="AE15" s="223"/>
      <c r="AF15" s="195"/>
    </row>
    <row r="16" s="107" customFormat="true" ht="27" hidden="false" customHeight="true" outlineLevel="0" collapsed="false">
      <c r="B16" s="193"/>
      <c r="C16" s="234"/>
      <c r="D16" s="234"/>
      <c r="E16" s="234"/>
      <c r="F16" s="234"/>
      <c r="G16" s="234"/>
      <c r="H16" s="234"/>
      <c r="I16" s="193"/>
      <c r="J16" s="250" t="s">
        <v>104</v>
      </c>
      <c r="K16" s="685" t="s">
        <v>1234</v>
      </c>
      <c r="L16" s="685"/>
      <c r="M16" s="685"/>
      <c r="N16" s="685"/>
      <c r="O16" s="685"/>
      <c r="P16" s="685"/>
      <c r="Q16" s="685"/>
      <c r="R16" s="685"/>
      <c r="S16" s="685"/>
      <c r="T16" s="685"/>
      <c r="U16" s="685"/>
      <c r="V16" s="179"/>
      <c r="W16" s="179"/>
      <c r="X16" s="220" t="s">
        <v>158</v>
      </c>
      <c r="Z16" s="546"/>
      <c r="AA16" s="546"/>
      <c r="AB16" s="195"/>
      <c r="AC16" s="198"/>
      <c r="AD16" s="198"/>
      <c r="AE16" s="204"/>
      <c r="AF16" s="195"/>
    </row>
    <row r="17" s="107" customFormat="true" ht="27" hidden="false" customHeight="true" outlineLevel="0" collapsed="false">
      <c r="B17" s="193"/>
      <c r="C17" s="234"/>
      <c r="D17" s="234"/>
      <c r="E17" s="234"/>
      <c r="F17" s="234"/>
      <c r="G17" s="234"/>
      <c r="H17" s="234"/>
      <c r="I17" s="193"/>
      <c r="J17" s="250" t="s">
        <v>103</v>
      </c>
      <c r="K17" s="685" t="s">
        <v>1235</v>
      </c>
      <c r="L17" s="685"/>
      <c r="M17" s="685"/>
      <c r="N17" s="685"/>
      <c r="O17" s="685"/>
      <c r="P17" s="685"/>
      <c r="Q17" s="685"/>
      <c r="R17" s="685"/>
      <c r="S17" s="685"/>
      <c r="T17" s="685"/>
      <c r="U17" s="685"/>
      <c r="V17" s="179"/>
      <c r="W17" s="179"/>
      <c r="X17" s="220" t="s">
        <v>158</v>
      </c>
      <c r="Z17" s="546"/>
      <c r="AA17" s="546"/>
      <c r="AB17" s="195"/>
      <c r="AC17" s="198"/>
      <c r="AD17" s="198"/>
      <c r="AE17" s="204"/>
      <c r="AF17" s="195"/>
    </row>
    <row r="18" s="107" customFormat="true" ht="27" hidden="false" customHeight="true" outlineLevel="0" collapsed="false">
      <c r="B18" s="193"/>
      <c r="C18" s="234"/>
      <c r="D18" s="201"/>
      <c r="E18" s="201"/>
      <c r="F18" s="201"/>
      <c r="G18" s="201"/>
      <c r="H18" s="201"/>
      <c r="I18" s="193"/>
      <c r="J18" s="250" t="s">
        <v>105</v>
      </c>
      <c r="K18" s="685" t="s">
        <v>1203</v>
      </c>
      <c r="L18" s="685"/>
      <c r="M18" s="685"/>
      <c r="N18" s="685"/>
      <c r="O18" s="685"/>
      <c r="P18" s="685"/>
      <c r="Q18" s="685"/>
      <c r="R18" s="685"/>
      <c r="S18" s="685"/>
      <c r="T18" s="685"/>
      <c r="U18" s="685"/>
      <c r="V18" s="179"/>
      <c r="W18" s="179"/>
      <c r="X18" s="220" t="s">
        <v>158</v>
      </c>
      <c r="Z18" s="546"/>
      <c r="AA18" s="546"/>
      <c r="AB18" s="195"/>
      <c r="AC18" s="576" t="s">
        <v>219</v>
      </c>
      <c r="AD18" s="194" t="s">
        <v>220</v>
      </c>
      <c r="AE18" s="577" t="s">
        <v>221</v>
      </c>
      <c r="AF18" s="195"/>
    </row>
    <row r="19" s="107" customFormat="true" ht="27" hidden="false" customHeight="true" outlineLevel="0" collapsed="false">
      <c r="B19" s="193"/>
      <c r="C19" s="234"/>
      <c r="D19" s="234"/>
      <c r="E19" s="234"/>
      <c r="F19" s="234"/>
      <c r="G19" s="234"/>
      <c r="H19" s="234"/>
      <c r="I19" s="193"/>
      <c r="J19" s="250" t="s">
        <v>495</v>
      </c>
      <c r="K19" s="685" t="s">
        <v>1177</v>
      </c>
      <c r="L19" s="685"/>
      <c r="M19" s="685"/>
      <c r="N19" s="685"/>
      <c r="O19" s="685"/>
      <c r="P19" s="685"/>
      <c r="Q19" s="685"/>
      <c r="R19" s="685"/>
      <c r="S19" s="685"/>
      <c r="T19" s="685"/>
      <c r="U19" s="685"/>
      <c r="V19" s="179"/>
      <c r="W19" s="179"/>
      <c r="X19" s="220" t="s">
        <v>17</v>
      </c>
      <c r="Y19" s="107" t="s">
        <v>282</v>
      </c>
      <c r="Z19" s="689" t="s">
        <v>1105</v>
      </c>
      <c r="AA19" s="689"/>
      <c r="AB19" s="689"/>
      <c r="AC19" s="400" t="s">
        <v>150</v>
      </c>
      <c r="AD19" s="221" t="s">
        <v>220</v>
      </c>
      <c r="AE19" s="578" t="s">
        <v>150</v>
      </c>
      <c r="AF19" s="195"/>
    </row>
    <row r="20" s="107" customFormat="true" ht="25.5" hidden="false" customHeight="true" outlineLevel="0" collapsed="false">
      <c r="B20" s="193"/>
      <c r="C20" s="225"/>
      <c r="D20" s="226"/>
      <c r="E20" s="226"/>
      <c r="F20" s="226"/>
      <c r="G20" s="226"/>
      <c r="H20" s="226"/>
      <c r="I20" s="225"/>
      <c r="J20" s="226"/>
      <c r="K20" s="226"/>
      <c r="L20" s="226"/>
      <c r="M20" s="226"/>
      <c r="N20" s="226"/>
      <c r="O20" s="226"/>
      <c r="P20" s="226"/>
      <c r="Q20" s="226"/>
      <c r="R20" s="226"/>
      <c r="S20" s="226"/>
      <c r="T20" s="226"/>
      <c r="U20" s="226"/>
      <c r="V20" s="226"/>
      <c r="W20" s="226"/>
      <c r="X20" s="704" t="s">
        <v>1236</v>
      </c>
      <c r="Y20" s="704"/>
      <c r="Z20" s="704"/>
      <c r="AA20" s="704"/>
      <c r="AB20" s="704"/>
      <c r="AC20" s="226"/>
      <c r="AD20" s="226"/>
      <c r="AE20" s="227"/>
      <c r="AF20" s="195"/>
    </row>
    <row r="21" s="107" customFormat="true" ht="11.25" hidden="false" customHeight="true" outlineLevel="0" collapsed="false">
      <c r="B21" s="193"/>
      <c r="C21" s="193"/>
      <c r="H21" s="195"/>
      <c r="AC21" s="193"/>
      <c r="AE21" s="195"/>
      <c r="AF21" s="195"/>
    </row>
    <row r="22" s="107" customFormat="true" ht="27" hidden="false" customHeight="true" outlineLevel="0" collapsed="false">
      <c r="B22" s="193"/>
      <c r="C22" s="622" t="s">
        <v>1206</v>
      </c>
      <c r="D22" s="622"/>
      <c r="E22" s="622"/>
      <c r="F22" s="622"/>
      <c r="G22" s="622"/>
      <c r="H22" s="622"/>
      <c r="J22" s="250" t="s">
        <v>102</v>
      </c>
      <c r="K22" s="685" t="s">
        <v>1233</v>
      </c>
      <c r="L22" s="685"/>
      <c r="M22" s="685"/>
      <c r="N22" s="685"/>
      <c r="O22" s="685"/>
      <c r="P22" s="685"/>
      <c r="Q22" s="685"/>
      <c r="R22" s="685"/>
      <c r="S22" s="685"/>
      <c r="T22" s="685"/>
      <c r="U22" s="685"/>
      <c r="V22" s="179"/>
      <c r="W22" s="179"/>
      <c r="X22" s="220" t="s">
        <v>158</v>
      </c>
      <c r="Y22" s="176"/>
      <c r="Z22" s="176"/>
      <c r="AA22" s="176"/>
      <c r="AC22" s="199"/>
      <c r="AD22" s="198"/>
      <c r="AE22" s="204"/>
      <c r="AF22" s="195"/>
    </row>
    <row r="23" s="107" customFormat="true" ht="27" hidden="false" customHeight="true" outlineLevel="0" collapsed="false">
      <c r="B23" s="193"/>
      <c r="C23" s="622"/>
      <c r="D23" s="622"/>
      <c r="E23" s="622"/>
      <c r="F23" s="622"/>
      <c r="G23" s="622"/>
      <c r="H23" s="622"/>
      <c r="J23" s="250" t="s">
        <v>104</v>
      </c>
      <c r="K23" s="685" t="s">
        <v>1237</v>
      </c>
      <c r="L23" s="685"/>
      <c r="M23" s="685"/>
      <c r="N23" s="685"/>
      <c r="O23" s="685"/>
      <c r="P23" s="685"/>
      <c r="Q23" s="685"/>
      <c r="R23" s="685"/>
      <c r="S23" s="685"/>
      <c r="T23" s="685"/>
      <c r="U23" s="685"/>
      <c r="V23" s="179"/>
      <c r="W23" s="179"/>
      <c r="X23" s="220" t="s">
        <v>158</v>
      </c>
      <c r="Z23" s="558"/>
      <c r="AA23" s="558"/>
      <c r="AC23" s="203"/>
      <c r="AD23" s="176"/>
      <c r="AE23" s="223"/>
      <c r="AF23" s="195"/>
    </row>
    <row r="24" s="107" customFormat="true" ht="27" hidden="false" customHeight="true" outlineLevel="0" collapsed="false">
      <c r="B24" s="193"/>
      <c r="C24" s="234"/>
      <c r="D24" s="201"/>
      <c r="E24" s="201"/>
      <c r="F24" s="201"/>
      <c r="G24" s="201"/>
      <c r="H24" s="235"/>
      <c r="J24" s="250" t="s">
        <v>103</v>
      </c>
      <c r="K24" s="685" t="s">
        <v>1238</v>
      </c>
      <c r="L24" s="685"/>
      <c r="M24" s="685"/>
      <c r="N24" s="685"/>
      <c r="O24" s="685"/>
      <c r="P24" s="685"/>
      <c r="Q24" s="685"/>
      <c r="R24" s="685"/>
      <c r="S24" s="685"/>
      <c r="T24" s="685"/>
      <c r="U24" s="685"/>
      <c r="V24" s="179"/>
      <c r="W24" s="179"/>
      <c r="X24" s="220" t="s">
        <v>158</v>
      </c>
      <c r="Z24" s="558"/>
      <c r="AA24" s="558"/>
      <c r="AC24" s="203"/>
      <c r="AD24" s="176"/>
      <c r="AE24" s="223"/>
      <c r="AF24" s="195"/>
    </row>
    <row r="25" s="107" customFormat="true" ht="27" hidden="false" customHeight="true" outlineLevel="0" collapsed="false">
      <c r="B25" s="193"/>
      <c r="C25" s="234"/>
      <c r="D25" s="201"/>
      <c r="E25" s="201"/>
      <c r="F25" s="201"/>
      <c r="G25" s="201"/>
      <c r="H25" s="235"/>
      <c r="J25" s="250" t="s">
        <v>105</v>
      </c>
      <c r="K25" s="542" t="s">
        <v>1239</v>
      </c>
      <c r="L25" s="542"/>
      <c r="M25" s="542"/>
      <c r="N25" s="542"/>
      <c r="O25" s="542"/>
      <c r="P25" s="542"/>
      <c r="Q25" s="542"/>
      <c r="R25" s="542"/>
      <c r="S25" s="542"/>
      <c r="T25" s="542"/>
      <c r="U25" s="542"/>
      <c r="V25" s="179"/>
      <c r="W25" s="179"/>
      <c r="X25" s="220" t="s">
        <v>158</v>
      </c>
      <c r="Z25" s="558"/>
      <c r="AA25" s="558"/>
      <c r="AC25" s="203"/>
      <c r="AD25" s="176"/>
      <c r="AE25" s="223"/>
      <c r="AF25" s="195"/>
    </row>
    <row r="26" s="107" customFormat="true" ht="27" hidden="false" customHeight="true" outlineLevel="0" collapsed="false">
      <c r="B26" s="193"/>
      <c r="C26" s="234"/>
      <c r="D26" s="201"/>
      <c r="E26" s="201"/>
      <c r="F26" s="201"/>
      <c r="G26" s="201"/>
      <c r="H26" s="235"/>
      <c r="J26" s="250" t="s">
        <v>495</v>
      </c>
      <c r="K26" s="685" t="s">
        <v>1210</v>
      </c>
      <c r="L26" s="685"/>
      <c r="M26" s="685"/>
      <c r="N26" s="685"/>
      <c r="O26" s="685"/>
      <c r="P26" s="685"/>
      <c r="Q26" s="685"/>
      <c r="R26" s="685"/>
      <c r="S26" s="685"/>
      <c r="T26" s="685"/>
      <c r="U26" s="685"/>
      <c r="V26" s="179"/>
      <c r="W26" s="179"/>
      <c r="X26" s="220" t="s">
        <v>158</v>
      </c>
      <c r="Z26" s="558"/>
      <c r="AA26" s="558"/>
      <c r="AC26" s="576" t="s">
        <v>219</v>
      </c>
      <c r="AD26" s="194" t="s">
        <v>220</v>
      </c>
      <c r="AE26" s="577" t="s">
        <v>221</v>
      </c>
      <c r="AF26" s="195"/>
    </row>
    <row r="27" s="107" customFormat="true" ht="27" hidden="false" customHeight="true" outlineLevel="0" collapsed="false">
      <c r="B27" s="193"/>
      <c r="C27" s="193"/>
      <c r="H27" s="195"/>
      <c r="J27" s="250" t="s">
        <v>497</v>
      </c>
      <c r="K27" s="685" t="s">
        <v>1211</v>
      </c>
      <c r="L27" s="685"/>
      <c r="M27" s="685"/>
      <c r="N27" s="685"/>
      <c r="O27" s="685"/>
      <c r="P27" s="685"/>
      <c r="Q27" s="685"/>
      <c r="R27" s="685"/>
      <c r="S27" s="685"/>
      <c r="T27" s="685"/>
      <c r="U27" s="685"/>
      <c r="V27" s="179"/>
      <c r="W27" s="179"/>
      <c r="X27" s="220" t="s">
        <v>17</v>
      </c>
      <c r="Y27" s="107" t="s">
        <v>282</v>
      </c>
      <c r="Z27" s="546" t="s">
        <v>1105</v>
      </c>
      <c r="AA27" s="546"/>
      <c r="AC27" s="400" t="s">
        <v>150</v>
      </c>
      <c r="AD27" s="221" t="s">
        <v>220</v>
      </c>
      <c r="AE27" s="578" t="s">
        <v>150</v>
      </c>
      <c r="AF27" s="195"/>
    </row>
    <row r="28" s="107" customFormat="true" ht="18.75" hidden="false" customHeight="true" outlineLevel="0" collapsed="false">
      <c r="B28" s="193"/>
      <c r="C28" s="193"/>
      <c r="H28" s="195"/>
      <c r="J28" s="344"/>
      <c r="K28" s="699"/>
      <c r="L28" s="699"/>
      <c r="M28" s="699"/>
      <c r="N28" s="699"/>
      <c r="O28" s="699"/>
      <c r="P28" s="699"/>
      <c r="Q28" s="699"/>
      <c r="R28" s="699"/>
      <c r="S28" s="699"/>
      <c r="T28" s="699"/>
      <c r="U28" s="699"/>
      <c r="X28" s="705" t="s">
        <v>1240</v>
      </c>
      <c r="Y28" s="705"/>
      <c r="Z28" s="705"/>
      <c r="AA28" s="705"/>
      <c r="AB28" s="705"/>
      <c r="AC28" s="203"/>
      <c r="AD28" s="176"/>
      <c r="AE28" s="223"/>
      <c r="AF28" s="195"/>
    </row>
    <row r="29" s="107" customFormat="true" ht="26.25" hidden="false" customHeight="true" outlineLevel="0" collapsed="false">
      <c r="B29" s="193"/>
      <c r="C29" s="234"/>
      <c r="D29" s="201"/>
      <c r="E29" s="201"/>
      <c r="F29" s="201"/>
      <c r="G29" s="201"/>
      <c r="H29" s="235"/>
      <c r="J29" s="344"/>
      <c r="K29" s="699"/>
      <c r="L29" s="699"/>
      <c r="M29" s="699"/>
      <c r="N29" s="699"/>
      <c r="O29" s="699"/>
      <c r="P29" s="699"/>
      <c r="Q29" s="699"/>
      <c r="R29" s="699"/>
      <c r="S29" s="699"/>
      <c r="T29" s="699"/>
      <c r="U29" s="699"/>
      <c r="X29" s="176"/>
      <c r="Y29" s="107" t="s">
        <v>282</v>
      </c>
      <c r="Z29" s="546" t="s">
        <v>1073</v>
      </c>
      <c r="AA29" s="546"/>
      <c r="AC29" s="400" t="s">
        <v>150</v>
      </c>
      <c r="AD29" s="221" t="s">
        <v>220</v>
      </c>
      <c r="AE29" s="578" t="s">
        <v>150</v>
      </c>
      <c r="AF29" s="195"/>
    </row>
    <row r="30" s="107" customFormat="true" ht="26.25" hidden="false" customHeight="true" outlineLevel="0" collapsed="false">
      <c r="B30" s="193"/>
      <c r="C30" s="234"/>
      <c r="D30" s="201"/>
      <c r="E30" s="201"/>
      <c r="F30" s="201"/>
      <c r="G30" s="201"/>
      <c r="H30" s="235"/>
      <c r="J30" s="344"/>
      <c r="K30" s="699"/>
      <c r="L30" s="699"/>
      <c r="M30" s="699"/>
      <c r="N30" s="699"/>
      <c r="O30" s="699"/>
      <c r="P30" s="699"/>
      <c r="Q30" s="699"/>
      <c r="R30" s="699"/>
      <c r="S30" s="699"/>
      <c r="T30" s="699"/>
      <c r="U30" s="704" t="s">
        <v>1212</v>
      </c>
      <c r="V30" s="704"/>
      <c r="W30" s="704"/>
      <c r="X30" s="704"/>
      <c r="Y30" s="704"/>
      <c r="Z30" s="704"/>
      <c r="AA30" s="704"/>
      <c r="AB30" s="704"/>
      <c r="AC30" s="199"/>
      <c r="AD30" s="198"/>
      <c r="AE30" s="204"/>
      <c r="AF30" s="195"/>
    </row>
    <row r="31" s="107" customFormat="true" ht="10.5" hidden="false" customHeight="true" outlineLevel="0" collapsed="false">
      <c r="B31" s="193"/>
      <c r="C31" s="190"/>
      <c r="D31" s="191"/>
      <c r="E31" s="191"/>
      <c r="F31" s="191"/>
      <c r="G31" s="191"/>
      <c r="H31" s="192"/>
      <c r="I31" s="191"/>
      <c r="J31" s="191"/>
      <c r="K31" s="191"/>
      <c r="L31" s="191"/>
      <c r="M31" s="191"/>
      <c r="N31" s="191"/>
      <c r="O31" s="191"/>
      <c r="P31" s="191"/>
      <c r="Q31" s="191"/>
      <c r="R31" s="191"/>
      <c r="S31" s="191"/>
      <c r="T31" s="191"/>
      <c r="U31" s="191"/>
      <c r="V31" s="191"/>
      <c r="W31" s="191"/>
      <c r="X31" s="191"/>
      <c r="Y31" s="191"/>
      <c r="Z31" s="191"/>
      <c r="AA31" s="191"/>
      <c r="AB31" s="191"/>
      <c r="AC31" s="190"/>
      <c r="AD31" s="191"/>
      <c r="AE31" s="192"/>
      <c r="AF31" s="195"/>
    </row>
    <row r="32" s="107" customFormat="true" ht="27" hidden="false" customHeight="true" outlineLevel="0" collapsed="false">
      <c r="B32" s="193"/>
      <c r="C32" s="622" t="s">
        <v>1213</v>
      </c>
      <c r="D32" s="622"/>
      <c r="E32" s="622"/>
      <c r="F32" s="622"/>
      <c r="G32" s="622"/>
      <c r="H32" s="622"/>
      <c r="J32" s="250" t="s">
        <v>102</v>
      </c>
      <c r="K32" s="685" t="s">
        <v>1241</v>
      </c>
      <c r="L32" s="685"/>
      <c r="M32" s="685"/>
      <c r="N32" s="685"/>
      <c r="O32" s="685"/>
      <c r="P32" s="685"/>
      <c r="Q32" s="685"/>
      <c r="R32" s="685"/>
      <c r="S32" s="685"/>
      <c r="T32" s="685"/>
      <c r="U32" s="685"/>
      <c r="V32" s="179"/>
      <c r="W32" s="179"/>
      <c r="X32" s="220" t="s">
        <v>4</v>
      </c>
      <c r="Y32" s="176"/>
      <c r="Z32" s="176"/>
      <c r="AA32" s="176"/>
      <c r="AC32" s="199"/>
      <c r="AD32" s="198"/>
      <c r="AE32" s="204"/>
      <c r="AF32" s="195"/>
    </row>
    <row r="33" s="107" customFormat="true" ht="27" hidden="false" customHeight="true" outlineLevel="0" collapsed="false">
      <c r="B33" s="193"/>
      <c r="C33" s="622"/>
      <c r="D33" s="622"/>
      <c r="E33" s="622"/>
      <c r="F33" s="622"/>
      <c r="G33" s="622"/>
      <c r="H33" s="622"/>
      <c r="J33" s="250" t="s">
        <v>104</v>
      </c>
      <c r="K33" s="685" t="s">
        <v>1215</v>
      </c>
      <c r="L33" s="685"/>
      <c r="M33" s="685"/>
      <c r="N33" s="685"/>
      <c r="O33" s="685"/>
      <c r="P33" s="685"/>
      <c r="Q33" s="685"/>
      <c r="R33" s="685"/>
      <c r="S33" s="685"/>
      <c r="T33" s="685"/>
      <c r="U33" s="685"/>
      <c r="V33" s="179"/>
      <c r="W33" s="179"/>
      <c r="X33" s="220" t="s">
        <v>4</v>
      </c>
      <c r="Y33" s="176"/>
      <c r="Z33" s="176"/>
      <c r="AA33" s="176"/>
      <c r="AC33" s="576" t="s">
        <v>219</v>
      </c>
      <c r="AD33" s="194" t="s">
        <v>220</v>
      </c>
      <c r="AE33" s="577" t="s">
        <v>221</v>
      </c>
      <c r="AF33" s="195"/>
    </row>
    <row r="34" s="107" customFormat="true" ht="27" hidden="false" customHeight="true" outlineLevel="0" collapsed="false">
      <c r="B34" s="193"/>
      <c r="C34" s="234"/>
      <c r="D34" s="201"/>
      <c r="E34" s="201"/>
      <c r="F34" s="201"/>
      <c r="G34" s="201"/>
      <c r="H34" s="235"/>
      <c r="J34" s="250" t="s">
        <v>103</v>
      </c>
      <c r="K34" s="685" t="s">
        <v>833</v>
      </c>
      <c r="L34" s="685"/>
      <c r="M34" s="685"/>
      <c r="N34" s="685"/>
      <c r="O34" s="685"/>
      <c r="P34" s="685"/>
      <c r="Q34" s="685"/>
      <c r="R34" s="685"/>
      <c r="S34" s="685"/>
      <c r="T34" s="685"/>
      <c r="U34" s="685"/>
      <c r="V34" s="179"/>
      <c r="W34" s="179"/>
      <c r="X34" s="220" t="s">
        <v>17</v>
      </c>
      <c r="Y34" s="107" t="s">
        <v>282</v>
      </c>
      <c r="Z34" s="546" t="s">
        <v>978</v>
      </c>
      <c r="AA34" s="546"/>
      <c r="AC34" s="400" t="s">
        <v>150</v>
      </c>
      <c r="AD34" s="221" t="s">
        <v>220</v>
      </c>
      <c r="AE34" s="578" t="s">
        <v>150</v>
      </c>
      <c r="AF34" s="195"/>
    </row>
    <row r="35" s="107" customFormat="true" ht="18.75" hidden="false" customHeight="true" outlineLevel="0" collapsed="false">
      <c r="B35" s="193"/>
      <c r="C35" s="234"/>
      <c r="D35" s="201"/>
      <c r="E35" s="201"/>
      <c r="F35" s="201"/>
      <c r="G35" s="201"/>
      <c r="H35" s="235"/>
      <c r="J35" s="344"/>
      <c r="K35" s="699"/>
      <c r="L35" s="699"/>
      <c r="M35" s="699"/>
      <c r="N35" s="699"/>
      <c r="O35" s="699"/>
      <c r="P35" s="699"/>
      <c r="Q35" s="699"/>
      <c r="R35" s="699"/>
      <c r="S35" s="699"/>
      <c r="T35" s="699"/>
      <c r="U35" s="699"/>
      <c r="X35" s="705" t="s">
        <v>1240</v>
      </c>
      <c r="Y35" s="705"/>
      <c r="Z35" s="705"/>
      <c r="AA35" s="705"/>
      <c r="AB35" s="705"/>
      <c r="AC35" s="203"/>
      <c r="AD35" s="176"/>
      <c r="AE35" s="223"/>
      <c r="AF35" s="195"/>
    </row>
    <row r="36" s="107" customFormat="true" ht="22.5" hidden="false" customHeight="true" outlineLevel="0" collapsed="false">
      <c r="B36" s="193"/>
      <c r="C36" s="234"/>
      <c r="D36" s="201"/>
      <c r="E36" s="201"/>
      <c r="F36" s="201"/>
      <c r="G36" s="201"/>
      <c r="H36" s="235"/>
      <c r="J36" s="344"/>
      <c r="K36" s="699"/>
      <c r="L36" s="699"/>
      <c r="M36" s="699"/>
      <c r="N36" s="699"/>
      <c r="O36" s="699"/>
      <c r="P36" s="699"/>
      <c r="Q36" s="699"/>
      <c r="R36" s="699"/>
      <c r="S36" s="699"/>
      <c r="T36" s="699"/>
      <c r="U36" s="699"/>
      <c r="X36" s="176"/>
      <c r="Y36" s="107" t="s">
        <v>282</v>
      </c>
      <c r="Z36" s="546" t="s">
        <v>1217</v>
      </c>
      <c r="AA36" s="546"/>
      <c r="AC36" s="400" t="s">
        <v>150</v>
      </c>
      <c r="AD36" s="221" t="s">
        <v>220</v>
      </c>
      <c r="AE36" s="578" t="s">
        <v>150</v>
      </c>
      <c r="AF36" s="195"/>
    </row>
    <row r="37" s="107" customFormat="true" ht="26.25" hidden="false" customHeight="true" outlineLevel="0" collapsed="false">
      <c r="B37" s="193"/>
      <c r="C37" s="234"/>
      <c r="D37" s="201"/>
      <c r="E37" s="201"/>
      <c r="F37" s="201"/>
      <c r="G37" s="201"/>
      <c r="H37" s="201"/>
      <c r="I37" s="193"/>
      <c r="J37" s="344"/>
      <c r="K37" s="699"/>
      <c r="L37" s="699"/>
      <c r="M37" s="699"/>
      <c r="N37" s="699"/>
      <c r="O37" s="699"/>
      <c r="P37" s="699"/>
      <c r="Q37" s="699"/>
      <c r="R37" s="699"/>
      <c r="S37" s="699"/>
      <c r="T37" s="699"/>
      <c r="U37" s="699"/>
      <c r="X37" s="705" t="s">
        <v>1212</v>
      </c>
      <c r="Y37" s="705"/>
      <c r="Z37" s="705"/>
      <c r="AA37" s="705"/>
      <c r="AB37" s="705"/>
      <c r="AC37" s="185"/>
      <c r="AD37" s="210"/>
      <c r="AE37" s="228"/>
      <c r="AF37" s="195"/>
    </row>
    <row r="38" s="706" customFormat="true" ht="27" hidden="false" customHeight="true" outlineLevel="0" collapsed="false">
      <c r="B38" s="707"/>
      <c r="C38" s="708"/>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576" t="s">
        <v>219</v>
      </c>
      <c r="AD38" s="194" t="s">
        <v>220</v>
      </c>
      <c r="AE38" s="577" t="s">
        <v>221</v>
      </c>
      <c r="AF38" s="710"/>
    </row>
    <row r="39" s="107" customFormat="true" ht="27" hidden="false" customHeight="true" outlineLevel="0" collapsed="false">
      <c r="B39" s="193"/>
      <c r="C39" s="234" t="s">
        <v>1219</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C39" s="400" t="s">
        <v>150</v>
      </c>
      <c r="AD39" s="221" t="s">
        <v>220</v>
      </c>
      <c r="AE39" s="578" t="s">
        <v>150</v>
      </c>
      <c r="AF39" s="195"/>
    </row>
    <row r="40" s="107" customFormat="true" ht="6.75" hidden="false" customHeight="true" outlineLevel="0" collapsed="false">
      <c r="B40" s="193"/>
      <c r="C40" s="225"/>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5"/>
      <c r="AD40" s="226"/>
      <c r="AE40" s="227"/>
      <c r="AF40" s="195"/>
    </row>
    <row r="41" s="107" customFormat="true" ht="27" hidden="false" customHeight="true" outlineLevel="0" collapsed="false">
      <c r="B41" s="193"/>
      <c r="C41" s="190"/>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576" t="s">
        <v>219</v>
      </c>
      <c r="AD41" s="194" t="s">
        <v>220</v>
      </c>
      <c r="AE41" s="577" t="s">
        <v>221</v>
      </c>
      <c r="AF41" s="195"/>
    </row>
    <row r="42" s="107" customFormat="true" ht="27" hidden="false" customHeight="true" outlineLevel="0" collapsed="false">
      <c r="B42" s="193"/>
      <c r="C42" s="234" t="s">
        <v>1220</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C42" s="400" t="s">
        <v>150</v>
      </c>
      <c r="AD42" s="221" t="s">
        <v>220</v>
      </c>
      <c r="AE42" s="578" t="s">
        <v>150</v>
      </c>
      <c r="AF42" s="195"/>
    </row>
    <row r="43" s="107" customFormat="true" ht="27" hidden="false" customHeight="true" outlineLevel="0" collapsed="false">
      <c r="B43" s="193"/>
      <c r="C43" s="234" t="s">
        <v>1242</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C43" s="203"/>
      <c r="AD43" s="176"/>
      <c r="AE43" s="223"/>
      <c r="AF43" s="195"/>
    </row>
    <row r="44" s="107" customFormat="true" ht="6.75" hidden="false" customHeight="true" outlineLevel="0" collapsed="false">
      <c r="B44" s="193"/>
      <c r="C44" s="225"/>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5"/>
      <c r="AD44" s="226"/>
      <c r="AE44" s="227"/>
      <c r="AF44" s="195"/>
    </row>
    <row r="45" s="107" customFormat="true" ht="10.5" hidden="false" customHeight="true" outlineLevel="0" collapsed="false">
      <c r="B45" s="225"/>
      <c r="C45" s="226"/>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27"/>
    </row>
    <row r="46" s="107" customFormat="true" ht="10.5" hidden="false" customHeight="true" outlineLevel="0" collapsed="false"/>
    <row r="47" s="333" customFormat="true" ht="33.75" hidden="false" customHeight="true" outlineLevel="0" collapsed="false">
      <c r="C47" s="200" t="s">
        <v>1243</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row>
    <row r="48" s="333" customFormat="true" ht="33.75" hidden="false" customHeight="true" outlineLevel="0" collapsed="false">
      <c r="C48" s="200" t="s">
        <v>1244</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row>
    <row r="49" s="107" customFormat="true" ht="18" hidden="false" customHeight="true" outlineLevel="0" collapsed="false">
      <c r="C49" s="237" t="s">
        <v>1245</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row>
    <row r="50" s="107" customFormat="true" ht="18" hidden="false" customHeight="true" outlineLevel="0" collapsed="false">
      <c r="C50" s="237" t="s">
        <v>1246</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row>
    <row r="51" s="333" customFormat="true" ht="54.75" hidden="false" customHeight="true" outlineLevel="0" collapsed="false">
      <c r="C51" s="200" t="s">
        <v>1247</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row>
    <row r="52" s="333" customFormat="true" ht="42.75" hidden="false" customHeight="true" outlineLevel="0" collapsed="false">
      <c r="C52" s="200" t="s">
        <v>1248</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333" customFormat="true" ht="18" hidden="false" customHeight="true" outlineLevel="0" collapsed="false">
      <c r="C53" s="237" t="s">
        <v>1249</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row>
    <row r="54" s="333" customFormat="true" ht="29.25" hidden="false" customHeight="true" outlineLevel="0" collapsed="false">
      <c r="C54" s="200" t="s">
        <v>1156</v>
      </c>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row>
    <row r="55" s="315" customFormat="true" ht="13.5" hidden="false" customHeight="false" outlineLevel="0" collapsed="false"/>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s>
  <dataValidations count="1">
    <dataValidation allowBlank="true" errorStyle="stop" operator="between" showDropDown="false" showErrorMessage="true" showInputMessage="true" sqref="I8:I9 N8 S8 I10:I11 AC19 AE19 AC27 AE27 AC29 AE29 AC34 AE34 AC36 AE36 AC39 AE39 AC42 AE4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5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5"/>
    <col collapsed="false" customWidth="true" hidden="false" outlineLevel="0" max="2" min="2" style="73" width="2.5"/>
    <col collapsed="false" customWidth="true" hidden="false" outlineLevel="0" max="3" min="3" style="173" width="3"/>
    <col collapsed="false" customWidth="true" hidden="false" outlineLevel="0" max="5" min="4" style="73" width="4.87"/>
    <col collapsed="false" customWidth="true" hidden="false" outlineLevel="0" max="24" min="6" style="73" width="4.76"/>
    <col collapsed="false" customWidth="true" hidden="false" outlineLevel="0" max="31" min="25" style="73" width="4.87"/>
    <col collapsed="false" customWidth="true" hidden="false" outlineLevel="0" max="32" min="32" style="73" width="2.25"/>
    <col collapsed="false" customWidth="true" hidden="false" outlineLevel="0" max="33" min="33" style="73" width="1.5"/>
    <col collapsed="false" customWidth="false" hidden="false" outlineLevel="0" max="16384" min="34" style="73" width="3.5"/>
  </cols>
  <sheetData>
    <row r="1" s="107" customFormat="true" ht="13.5" hidden="false" customHeight="false" outlineLevel="0" collapsed="false"/>
    <row r="2" s="107" customFormat="true" ht="13.5" hidden="false" customHeight="false" outlineLevel="0" collapsed="false">
      <c r="C2" s="107" t="s">
        <v>1250</v>
      </c>
    </row>
    <row r="3" s="107" customFormat="true" ht="13.5" hidden="false" customHeight="false" outlineLevel="0" collapsed="false">
      <c r="Y3" s="174" t="s">
        <v>1</v>
      </c>
      <c r="Z3" s="176"/>
      <c r="AA3" s="176" t="s">
        <v>2</v>
      </c>
      <c r="AB3" s="176"/>
      <c r="AC3" s="176" t="s">
        <v>3</v>
      </c>
      <c r="AD3" s="176"/>
      <c r="AE3" s="176" t="s">
        <v>4</v>
      </c>
    </row>
    <row r="4" s="107" customFormat="true" ht="13.5" hidden="false" customHeight="false" outlineLevel="0" collapsed="false">
      <c r="AE4" s="174"/>
    </row>
    <row r="5" s="107" customFormat="true" ht="27" hidden="false" customHeight="true" outlineLevel="0" collapsed="false">
      <c r="B5" s="247" t="s">
        <v>1251</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107" customFormat="true" ht="13.5" hidden="false" customHeight="false" outlineLevel="0" collapsed="false"/>
    <row r="7" s="107" customFormat="true" ht="27" hidden="false" customHeight="true" outlineLevel="0" collapsed="false">
      <c r="B7" s="329"/>
      <c r="C7" s="251" t="s">
        <v>1045</v>
      </c>
      <c r="D7" s="251"/>
      <c r="E7" s="251"/>
      <c r="F7" s="251"/>
      <c r="G7" s="251"/>
      <c r="H7" s="251"/>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customFormat="false" ht="27" hidden="false" customHeight="true" outlineLevel="0" collapsed="false">
      <c r="B8" s="682"/>
      <c r="C8" s="251" t="s">
        <v>1046</v>
      </c>
      <c r="D8" s="251"/>
      <c r="E8" s="251"/>
      <c r="F8" s="251"/>
      <c r="G8" s="251"/>
      <c r="H8" s="251"/>
      <c r="I8" s="218" t="s">
        <v>150</v>
      </c>
      <c r="J8" s="180" t="s">
        <v>212</v>
      </c>
      <c r="K8" s="180"/>
      <c r="L8" s="180"/>
      <c r="M8" s="180"/>
      <c r="N8" s="221" t="s">
        <v>150</v>
      </c>
      <c r="O8" s="180" t="s">
        <v>213</v>
      </c>
      <c r="P8" s="180"/>
      <c r="Q8" s="180"/>
      <c r="R8" s="180"/>
      <c r="S8" s="221" t="s">
        <v>150</v>
      </c>
      <c r="T8" s="180" t="s">
        <v>214</v>
      </c>
      <c r="U8" s="180"/>
      <c r="V8" s="180"/>
      <c r="W8" s="180"/>
      <c r="X8" s="180"/>
      <c r="Y8" s="180"/>
      <c r="Z8" s="180"/>
      <c r="AA8" s="180"/>
      <c r="AB8" s="180"/>
      <c r="AC8" s="180"/>
      <c r="AD8" s="180"/>
      <c r="AE8" s="180"/>
      <c r="AF8" s="320"/>
    </row>
    <row r="9" customFormat="false" ht="27" hidden="false" customHeight="true" outlineLevel="0" collapsed="false">
      <c r="B9" s="322"/>
      <c r="C9" s="251" t="s">
        <v>1047</v>
      </c>
      <c r="D9" s="251"/>
      <c r="E9" s="251"/>
      <c r="F9" s="251"/>
      <c r="G9" s="251"/>
      <c r="H9" s="251"/>
      <c r="I9" s="221" t="s">
        <v>150</v>
      </c>
      <c r="J9" s="107" t="s">
        <v>1252</v>
      </c>
      <c r="K9" s="191"/>
      <c r="L9" s="191"/>
      <c r="M9" s="191"/>
      <c r="N9" s="191"/>
      <c r="O9" s="191"/>
      <c r="P9" s="191"/>
      <c r="Q9" s="191"/>
      <c r="R9" s="191"/>
      <c r="S9" s="191"/>
      <c r="T9" s="191"/>
      <c r="U9" s="191"/>
      <c r="V9" s="191"/>
      <c r="W9" s="191"/>
      <c r="X9" s="191"/>
      <c r="Y9" s="191"/>
      <c r="Z9" s="191"/>
      <c r="AA9" s="191"/>
      <c r="AB9" s="191"/>
      <c r="AC9" s="191"/>
      <c r="AD9" s="191"/>
      <c r="AE9" s="191"/>
      <c r="AF9" s="94"/>
    </row>
    <row r="10" customFormat="false" ht="27" hidden="false" customHeight="true" outlineLevel="0" collapsed="false">
      <c r="B10" s="206"/>
      <c r="C10" s="251"/>
      <c r="D10" s="251"/>
      <c r="E10" s="251"/>
      <c r="F10" s="251"/>
      <c r="G10" s="251"/>
      <c r="H10" s="251"/>
      <c r="I10" s="221" t="s">
        <v>150</v>
      </c>
      <c r="J10" s="198" t="s">
        <v>1253</v>
      </c>
      <c r="K10" s="107"/>
      <c r="L10" s="107"/>
      <c r="M10" s="107"/>
      <c r="N10" s="107"/>
      <c r="O10" s="107"/>
      <c r="P10" s="107"/>
      <c r="Q10" s="107"/>
      <c r="R10" s="107"/>
      <c r="S10" s="107"/>
      <c r="T10" s="107"/>
      <c r="U10" s="107"/>
      <c r="V10" s="107"/>
      <c r="W10" s="107"/>
      <c r="X10" s="107"/>
      <c r="Y10" s="107"/>
      <c r="Z10" s="107"/>
      <c r="AA10" s="107"/>
      <c r="AB10" s="107"/>
      <c r="AC10" s="107"/>
      <c r="AD10" s="107"/>
      <c r="AE10" s="107"/>
      <c r="AF10" s="96"/>
    </row>
    <row r="11" customFormat="false" ht="27" hidden="false" customHeight="true" outlineLevel="0" collapsed="false">
      <c r="B11" s="330"/>
      <c r="C11" s="251"/>
      <c r="D11" s="251"/>
      <c r="E11" s="251"/>
      <c r="F11" s="251"/>
      <c r="G11" s="251"/>
      <c r="H11" s="251"/>
      <c r="I11" s="231" t="s">
        <v>150</v>
      </c>
      <c r="J11" s="186" t="s">
        <v>1254</v>
      </c>
      <c r="K11" s="226"/>
      <c r="L11" s="226"/>
      <c r="M11" s="226"/>
      <c r="N11" s="226"/>
      <c r="O11" s="226"/>
      <c r="P11" s="226"/>
      <c r="Q11" s="226"/>
      <c r="R11" s="226"/>
      <c r="S11" s="226"/>
      <c r="T11" s="226"/>
      <c r="U11" s="226"/>
      <c r="V11" s="226"/>
      <c r="W11" s="226"/>
      <c r="X11" s="226"/>
      <c r="Y11" s="226"/>
      <c r="Z11" s="226"/>
      <c r="AA11" s="226"/>
      <c r="AB11" s="226"/>
      <c r="AC11" s="226"/>
      <c r="AD11" s="226"/>
      <c r="AE11" s="226"/>
      <c r="AF11" s="105"/>
    </row>
    <row r="12" s="107" customFormat="true" ht="11.25" hidden="false" customHeight="true" outlineLevel="0" collapsed="false"/>
    <row r="13" s="107" customFormat="true" ht="11.25" hidden="false" customHeight="true" outlineLevel="0" collapsed="false"/>
    <row r="14" s="107" customFormat="true" ht="26.25" hidden="false" customHeight="true" outlineLevel="0" collapsed="false">
      <c r="B14" s="190" t="s">
        <v>1197</v>
      </c>
      <c r="C14" s="191" t="s">
        <v>1255</v>
      </c>
      <c r="D14" s="191"/>
      <c r="E14" s="191"/>
      <c r="F14" s="191"/>
      <c r="G14" s="191"/>
      <c r="H14" s="217"/>
      <c r="I14" s="191"/>
      <c r="J14" s="191"/>
      <c r="K14" s="191"/>
      <c r="L14" s="191"/>
      <c r="M14" s="191"/>
      <c r="N14" s="191"/>
      <c r="O14" s="191"/>
      <c r="P14" s="217"/>
      <c r="Q14" s="640"/>
      <c r="R14" s="191"/>
      <c r="S14" s="191"/>
      <c r="T14" s="191"/>
      <c r="U14" s="191"/>
      <c r="V14" s="191"/>
      <c r="W14" s="191"/>
      <c r="X14" s="191"/>
      <c r="Y14" s="217"/>
      <c r="Z14" s="217"/>
      <c r="AA14" s="217"/>
      <c r="AB14" s="191"/>
      <c r="AC14" s="191"/>
      <c r="AD14" s="191"/>
      <c r="AE14" s="191"/>
      <c r="AF14" s="192"/>
    </row>
    <row r="15" s="107" customFormat="true" ht="11.25" hidden="false" customHeight="true" outlineLevel="0" collapsed="false">
      <c r="B15" s="193"/>
      <c r="C15" s="190"/>
      <c r="D15" s="191"/>
      <c r="E15" s="191"/>
      <c r="F15" s="191"/>
      <c r="G15" s="191"/>
      <c r="I15" s="191"/>
      <c r="J15" s="191"/>
      <c r="K15" s="191"/>
      <c r="L15" s="191"/>
      <c r="M15" s="191"/>
      <c r="N15" s="191"/>
      <c r="O15" s="191"/>
      <c r="P15" s="191"/>
      <c r="Q15" s="191"/>
      <c r="R15" s="191"/>
      <c r="S15" s="191"/>
      <c r="T15" s="191"/>
      <c r="U15" s="191"/>
      <c r="V15" s="191"/>
      <c r="W15" s="191"/>
      <c r="X15" s="191"/>
      <c r="Y15" s="191"/>
      <c r="Z15" s="191"/>
      <c r="AA15" s="191"/>
      <c r="AB15" s="191"/>
      <c r="AC15" s="190"/>
      <c r="AD15" s="191"/>
      <c r="AE15" s="192"/>
      <c r="AF15" s="195"/>
    </row>
    <row r="16" s="107" customFormat="true" ht="11.25" hidden="false" customHeight="true" outlineLevel="0" collapsed="false">
      <c r="B16" s="193"/>
      <c r="C16" s="193"/>
      <c r="AC16" s="193"/>
      <c r="AE16" s="195"/>
      <c r="AF16" s="195"/>
    </row>
    <row r="17" s="107" customFormat="true" ht="33.75" hidden="false" customHeight="true" outlineLevel="0" collapsed="false">
      <c r="B17" s="193"/>
      <c r="C17" s="202"/>
      <c r="D17" s="107" t="s">
        <v>1256</v>
      </c>
      <c r="M17" s="174"/>
      <c r="Y17" s="198"/>
      <c r="Z17" s="198"/>
      <c r="AC17" s="193"/>
      <c r="AE17" s="204"/>
      <c r="AF17" s="195"/>
    </row>
    <row r="18" s="107" customFormat="true" ht="27" hidden="false" customHeight="true" outlineLevel="0" collapsed="false">
      <c r="B18" s="193"/>
      <c r="C18" s="234"/>
      <c r="D18" s="351"/>
      <c r="E18" s="250" t="s">
        <v>102</v>
      </c>
      <c r="F18" s="676" t="s">
        <v>1257</v>
      </c>
      <c r="G18" s="676"/>
      <c r="H18" s="676"/>
      <c r="I18" s="676"/>
      <c r="J18" s="676"/>
      <c r="K18" s="676"/>
      <c r="L18" s="676"/>
      <c r="M18" s="676"/>
      <c r="N18" s="676"/>
      <c r="O18" s="676"/>
      <c r="P18" s="676"/>
      <c r="Q18" s="676"/>
      <c r="R18" s="676"/>
      <c r="S18" s="676"/>
      <c r="T18" s="676"/>
      <c r="U18" s="676"/>
      <c r="V18" s="676"/>
      <c r="W18" s="676"/>
      <c r="X18" s="676"/>
      <c r="Y18" s="711"/>
      <c r="Z18" s="711"/>
      <c r="AA18" s="220" t="s">
        <v>158</v>
      </c>
      <c r="AC18" s="193"/>
      <c r="AE18" s="223"/>
      <c r="AF18" s="195"/>
    </row>
    <row r="19" s="107" customFormat="true" ht="27" hidden="false" customHeight="true" outlineLevel="0" collapsed="false">
      <c r="B19" s="193"/>
      <c r="C19" s="234"/>
      <c r="D19" s="677"/>
      <c r="E19" s="250" t="s">
        <v>104</v>
      </c>
      <c r="F19" s="644" t="s">
        <v>1258</v>
      </c>
      <c r="G19" s="644"/>
      <c r="H19" s="644"/>
      <c r="I19" s="644"/>
      <c r="J19" s="644"/>
      <c r="K19" s="644"/>
      <c r="L19" s="644"/>
      <c r="M19" s="644"/>
      <c r="N19" s="644"/>
      <c r="O19" s="644"/>
      <c r="P19" s="644"/>
      <c r="Q19" s="644"/>
      <c r="R19" s="644"/>
      <c r="S19" s="644"/>
      <c r="T19" s="644"/>
      <c r="U19" s="644"/>
      <c r="V19" s="644"/>
      <c r="W19" s="644"/>
      <c r="X19" s="644"/>
      <c r="Y19" s="659"/>
      <c r="Z19" s="659"/>
      <c r="AA19" s="220" t="s">
        <v>158</v>
      </c>
      <c r="AC19" s="193"/>
      <c r="AE19" s="204"/>
      <c r="AF19" s="195"/>
    </row>
    <row r="20" s="107" customFormat="true" ht="27" hidden="false" customHeight="true" outlineLevel="0" collapsed="false">
      <c r="B20" s="193"/>
      <c r="C20" s="234"/>
      <c r="D20" s="677"/>
      <c r="E20" s="250" t="s">
        <v>103</v>
      </c>
      <c r="F20" s="644" t="s">
        <v>1259</v>
      </c>
      <c r="G20" s="644"/>
      <c r="H20" s="644"/>
      <c r="I20" s="644"/>
      <c r="J20" s="644"/>
      <c r="K20" s="644"/>
      <c r="L20" s="644"/>
      <c r="M20" s="644"/>
      <c r="N20" s="644"/>
      <c r="O20" s="644"/>
      <c r="P20" s="644"/>
      <c r="Q20" s="644"/>
      <c r="R20" s="644"/>
      <c r="S20" s="644"/>
      <c r="T20" s="644"/>
      <c r="U20" s="644"/>
      <c r="V20" s="644"/>
      <c r="W20" s="644"/>
      <c r="X20" s="644"/>
      <c r="Y20" s="659"/>
      <c r="Z20" s="659"/>
      <c r="AA20" s="228" t="s">
        <v>17</v>
      </c>
      <c r="AC20" s="193"/>
      <c r="AE20" s="195"/>
      <c r="AF20" s="195"/>
    </row>
    <row r="21" s="107" customFormat="true" ht="27" hidden="false" customHeight="true" outlineLevel="0" collapsed="false">
      <c r="B21" s="193"/>
      <c r="C21" s="202"/>
      <c r="D21" s="351"/>
      <c r="E21" s="250" t="s">
        <v>105</v>
      </c>
      <c r="F21" s="676" t="s">
        <v>1260</v>
      </c>
      <c r="G21" s="676"/>
      <c r="H21" s="676"/>
      <c r="I21" s="676"/>
      <c r="J21" s="676"/>
      <c r="K21" s="676"/>
      <c r="L21" s="676"/>
      <c r="M21" s="676"/>
      <c r="N21" s="676"/>
      <c r="O21" s="676"/>
      <c r="P21" s="676"/>
      <c r="Q21" s="676"/>
      <c r="R21" s="676"/>
      <c r="S21" s="676"/>
      <c r="T21" s="676"/>
      <c r="U21" s="676"/>
      <c r="V21" s="676"/>
      <c r="W21" s="676"/>
      <c r="X21" s="676"/>
      <c r="Y21" s="711"/>
      <c r="Z21" s="711"/>
      <c r="AA21" s="220" t="s">
        <v>158</v>
      </c>
      <c r="AC21" s="193"/>
      <c r="AE21" s="195"/>
      <c r="AF21" s="195"/>
    </row>
    <row r="22" s="107" customFormat="true" ht="27" hidden="false" customHeight="true" outlineLevel="0" collapsed="false">
      <c r="B22" s="193"/>
      <c r="C22" s="234"/>
      <c r="D22" s="351"/>
      <c r="E22" s="250" t="s">
        <v>495</v>
      </c>
      <c r="F22" s="676" t="s">
        <v>1261</v>
      </c>
      <c r="G22" s="676"/>
      <c r="H22" s="676"/>
      <c r="I22" s="676"/>
      <c r="J22" s="676"/>
      <c r="K22" s="676"/>
      <c r="L22" s="676"/>
      <c r="M22" s="676"/>
      <c r="N22" s="676"/>
      <c r="O22" s="676"/>
      <c r="P22" s="676"/>
      <c r="Q22" s="676"/>
      <c r="R22" s="676"/>
      <c r="S22" s="676"/>
      <c r="T22" s="676"/>
      <c r="U22" s="676"/>
      <c r="V22" s="676"/>
      <c r="W22" s="676"/>
      <c r="X22" s="676"/>
      <c r="Y22" s="711"/>
      <c r="Z22" s="711"/>
      <c r="AA22" s="220" t="s">
        <v>17</v>
      </c>
      <c r="AC22" s="193"/>
      <c r="AE22" s="204"/>
      <c r="AF22" s="195"/>
    </row>
    <row r="23" s="107" customFormat="true" ht="11.25" hidden="false" customHeight="true" outlineLevel="0" collapsed="false">
      <c r="B23" s="193"/>
      <c r="C23" s="202"/>
      <c r="D23" s="699"/>
      <c r="E23" s="344"/>
      <c r="H23" s="699"/>
      <c r="K23" s="699"/>
      <c r="L23" s="699"/>
      <c r="M23" s="699"/>
      <c r="N23" s="699"/>
      <c r="O23" s="699"/>
      <c r="P23" s="699"/>
      <c r="Q23" s="699"/>
      <c r="T23" s="176"/>
      <c r="U23" s="176"/>
      <c r="V23" s="677"/>
      <c r="W23" s="677"/>
      <c r="Z23" s="198"/>
      <c r="AA23" s="198"/>
      <c r="AC23" s="193"/>
      <c r="AE23" s="204"/>
      <c r="AF23" s="195"/>
    </row>
    <row r="24" s="107" customFormat="true" ht="27" hidden="false" customHeight="true" outlineLevel="0" collapsed="false">
      <c r="B24" s="193"/>
      <c r="C24" s="202"/>
      <c r="D24" s="107" t="s">
        <v>1262</v>
      </c>
      <c r="E24" s="176"/>
      <c r="H24" s="699"/>
      <c r="K24" s="699"/>
      <c r="L24" s="699"/>
      <c r="M24" s="699"/>
      <c r="N24" s="699"/>
      <c r="O24" s="699"/>
      <c r="P24" s="699"/>
      <c r="Q24" s="699"/>
      <c r="T24" s="176"/>
      <c r="U24" s="176"/>
      <c r="V24" s="677"/>
      <c r="W24" s="677"/>
      <c r="Z24" s="176"/>
      <c r="AA24" s="176"/>
      <c r="AC24" s="193"/>
      <c r="AE24" s="204"/>
      <c r="AF24" s="195"/>
    </row>
    <row r="25" s="107" customFormat="true" ht="27" hidden="false" customHeight="true" outlineLevel="0" collapsed="false">
      <c r="B25" s="193"/>
      <c r="C25" s="234"/>
      <c r="D25" s="351"/>
      <c r="E25" s="250" t="s">
        <v>102</v>
      </c>
      <c r="F25" s="676" t="s">
        <v>1257</v>
      </c>
      <c r="G25" s="676"/>
      <c r="H25" s="676"/>
      <c r="I25" s="676"/>
      <c r="J25" s="676"/>
      <c r="K25" s="676"/>
      <c r="L25" s="676"/>
      <c r="M25" s="676"/>
      <c r="N25" s="676"/>
      <c r="O25" s="676"/>
      <c r="P25" s="676"/>
      <c r="Q25" s="676"/>
      <c r="R25" s="676"/>
      <c r="S25" s="676"/>
      <c r="T25" s="676"/>
      <c r="U25" s="676"/>
      <c r="V25" s="676"/>
      <c r="W25" s="676"/>
      <c r="X25" s="676"/>
      <c r="Y25" s="179"/>
      <c r="Z25" s="179"/>
      <c r="AA25" s="220" t="s">
        <v>158</v>
      </c>
      <c r="AB25" s="176"/>
      <c r="AC25" s="193"/>
      <c r="AE25" s="204"/>
      <c r="AF25" s="195"/>
    </row>
    <row r="26" s="107" customFormat="true" ht="27" hidden="false" customHeight="true" outlineLevel="0" collapsed="false">
      <c r="B26" s="193"/>
      <c r="C26" s="202"/>
      <c r="D26" s="351"/>
      <c r="E26" s="250" t="s">
        <v>104</v>
      </c>
      <c r="F26" s="676" t="s">
        <v>1263</v>
      </c>
      <c r="G26" s="676"/>
      <c r="H26" s="676"/>
      <c r="I26" s="676"/>
      <c r="J26" s="676"/>
      <c r="K26" s="676"/>
      <c r="L26" s="676"/>
      <c r="M26" s="676"/>
      <c r="N26" s="676"/>
      <c r="O26" s="676"/>
      <c r="P26" s="676"/>
      <c r="Q26" s="676"/>
      <c r="R26" s="676"/>
      <c r="S26" s="676"/>
      <c r="T26" s="676"/>
      <c r="U26" s="676"/>
      <c r="V26" s="676"/>
      <c r="W26" s="676"/>
      <c r="X26" s="676"/>
      <c r="Y26" s="179"/>
      <c r="Z26" s="179"/>
      <c r="AA26" s="220" t="s">
        <v>158</v>
      </c>
      <c r="AB26" s="176"/>
      <c r="AC26" s="193"/>
      <c r="AE26" s="204"/>
      <c r="AF26" s="195"/>
    </row>
    <row r="27" s="107" customFormat="true" ht="27" hidden="false" customHeight="true" outlineLevel="0" collapsed="false">
      <c r="B27" s="193"/>
      <c r="C27" s="202"/>
      <c r="D27" s="351"/>
      <c r="E27" s="250" t="s">
        <v>103</v>
      </c>
      <c r="F27" s="676" t="s">
        <v>1264</v>
      </c>
      <c r="G27" s="676"/>
      <c r="H27" s="676"/>
      <c r="I27" s="676"/>
      <c r="J27" s="676"/>
      <c r="K27" s="676"/>
      <c r="L27" s="676"/>
      <c r="M27" s="676"/>
      <c r="N27" s="676"/>
      <c r="O27" s="676"/>
      <c r="P27" s="676"/>
      <c r="Q27" s="676"/>
      <c r="R27" s="676"/>
      <c r="S27" s="676"/>
      <c r="T27" s="676"/>
      <c r="U27" s="676"/>
      <c r="V27" s="676"/>
      <c r="W27" s="676"/>
      <c r="X27" s="676"/>
      <c r="Y27" s="179"/>
      <c r="Z27" s="179"/>
      <c r="AA27" s="220" t="s">
        <v>158</v>
      </c>
      <c r="AB27" s="176"/>
      <c r="AC27" s="193"/>
      <c r="AE27" s="204"/>
      <c r="AF27" s="195"/>
    </row>
    <row r="28" s="107" customFormat="true" ht="27" hidden="false" customHeight="true" outlineLevel="0" collapsed="false">
      <c r="B28" s="193"/>
      <c r="C28" s="202"/>
      <c r="D28" s="351"/>
      <c r="E28" s="250" t="s">
        <v>105</v>
      </c>
      <c r="F28" s="676" t="s">
        <v>1265</v>
      </c>
      <c r="G28" s="676"/>
      <c r="H28" s="676"/>
      <c r="I28" s="676"/>
      <c r="J28" s="676"/>
      <c r="K28" s="676"/>
      <c r="L28" s="676"/>
      <c r="M28" s="676"/>
      <c r="N28" s="676"/>
      <c r="O28" s="676"/>
      <c r="P28" s="676"/>
      <c r="Q28" s="676"/>
      <c r="R28" s="676"/>
      <c r="S28" s="676"/>
      <c r="T28" s="676"/>
      <c r="U28" s="676"/>
      <c r="V28" s="676"/>
      <c r="W28" s="676"/>
      <c r="X28" s="676"/>
      <c r="Y28" s="179"/>
      <c r="Z28" s="179"/>
      <c r="AA28" s="220" t="s">
        <v>158</v>
      </c>
      <c r="AB28" s="176"/>
      <c r="AC28" s="193"/>
      <c r="AE28" s="204"/>
      <c r="AF28" s="195"/>
    </row>
    <row r="29" s="107" customFormat="true" ht="27" hidden="false" customHeight="true" outlineLevel="0" collapsed="false">
      <c r="B29" s="193"/>
      <c r="C29" s="202"/>
      <c r="D29" s="351"/>
      <c r="E29" s="250" t="s">
        <v>495</v>
      </c>
      <c r="F29" s="676" t="s">
        <v>1266</v>
      </c>
      <c r="G29" s="676"/>
      <c r="H29" s="676"/>
      <c r="I29" s="676"/>
      <c r="J29" s="676"/>
      <c r="K29" s="676"/>
      <c r="L29" s="676"/>
      <c r="M29" s="676"/>
      <c r="N29" s="676"/>
      <c r="O29" s="676"/>
      <c r="P29" s="676"/>
      <c r="Q29" s="676"/>
      <c r="R29" s="676"/>
      <c r="S29" s="676"/>
      <c r="T29" s="676"/>
      <c r="U29" s="676"/>
      <c r="V29" s="676"/>
      <c r="W29" s="676"/>
      <c r="X29" s="676"/>
      <c r="Y29" s="179"/>
      <c r="Z29" s="179"/>
      <c r="AA29" s="220" t="s">
        <v>17</v>
      </c>
      <c r="AB29" s="176"/>
      <c r="AC29" s="193"/>
      <c r="AE29" s="204"/>
      <c r="AF29" s="195"/>
    </row>
    <row r="30" s="107" customFormat="true" ht="33.75" hidden="false" customHeight="true" outlineLevel="0" collapsed="false">
      <c r="B30" s="193"/>
      <c r="C30" s="202"/>
      <c r="D30" s="236"/>
      <c r="F30" s="344"/>
      <c r="G30" s="699"/>
      <c r="H30" s="699"/>
      <c r="I30" s="699"/>
      <c r="J30" s="699"/>
      <c r="K30" s="699"/>
      <c r="L30" s="699"/>
      <c r="M30" s="699"/>
      <c r="N30" s="699"/>
      <c r="O30" s="699"/>
      <c r="P30" s="699"/>
      <c r="Q30" s="699"/>
      <c r="T30" s="176"/>
      <c r="U30" s="176"/>
      <c r="V30" s="672"/>
      <c r="W30" s="672"/>
      <c r="Y30" s="198"/>
      <c r="Z30" s="198"/>
      <c r="AC30" s="576" t="s">
        <v>219</v>
      </c>
      <c r="AD30" s="194" t="s">
        <v>220</v>
      </c>
      <c r="AE30" s="577" t="s">
        <v>221</v>
      </c>
      <c r="AF30" s="195"/>
    </row>
    <row r="31" s="107" customFormat="true" ht="33.75" hidden="false" customHeight="true" outlineLevel="0" collapsed="false">
      <c r="B31" s="193"/>
      <c r="C31" s="202"/>
      <c r="D31" s="246" t="s">
        <v>1267</v>
      </c>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176" t="s">
        <v>282</v>
      </c>
      <c r="AC31" s="400" t="s">
        <v>150</v>
      </c>
      <c r="AD31" s="221" t="s">
        <v>220</v>
      </c>
      <c r="AE31" s="578" t="s">
        <v>150</v>
      </c>
      <c r="AF31" s="195"/>
    </row>
    <row r="32" s="107" customFormat="true" ht="33.75" hidden="false" customHeight="true" outlineLevel="0" collapsed="false">
      <c r="B32" s="193"/>
      <c r="C32" s="202"/>
      <c r="D32" s="236"/>
      <c r="AC32" s="193"/>
      <c r="AE32" s="204"/>
      <c r="AF32" s="195"/>
    </row>
    <row r="33" s="107" customFormat="true" ht="10.5" hidden="false" customHeight="true" outlineLevel="0" collapsed="false">
      <c r="B33" s="193"/>
      <c r="C33" s="225"/>
      <c r="D33" s="226"/>
      <c r="E33" s="226"/>
      <c r="F33" s="226"/>
      <c r="G33" s="226"/>
      <c r="H33" s="226"/>
      <c r="AC33" s="193"/>
      <c r="AE33" s="195"/>
      <c r="AF33" s="195"/>
    </row>
    <row r="34" s="107" customFormat="true" ht="11.25" hidden="false" customHeight="true" outlineLevel="0" collapsed="false">
      <c r="B34" s="193"/>
      <c r="C34" s="190"/>
      <c r="D34" s="191"/>
      <c r="E34" s="191"/>
      <c r="F34" s="191"/>
      <c r="G34" s="191"/>
      <c r="I34" s="191"/>
      <c r="J34" s="191"/>
      <c r="K34" s="191"/>
      <c r="L34" s="191"/>
      <c r="M34" s="191"/>
      <c r="N34" s="191"/>
      <c r="O34" s="191"/>
      <c r="P34" s="191"/>
      <c r="Q34" s="191"/>
      <c r="R34" s="191"/>
      <c r="S34" s="191"/>
      <c r="T34" s="191"/>
      <c r="U34" s="191"/>
      <c r="V34" s="191"/>
      <c r="W34" s="191"/>
      <c r="X34" s="191"/>
      <c r="Y34" s="191"/>
      <c r="Z34" s="191"/>
      <c r="AA34" s="191"/>
      <c r="AB34" s="191"/>
      <c r="AC34" s="190"/>
      <c r="AD34" s="191"/>
      <c r="AE34" s="192"/>
      <c r="AF34" s="195"/>
    </row>
    <row r="35" s="107" customFormat="true" ht="27" hidden="false" customHeight="true" outlineLevel="0" collapsed="false">
      <c r="B35" s="193"/>
      <c r="C35" s="193"/>
      <c r="AC35" s="576" t="s">
        <v>219</v>
      </c>
      <c r="AD35" s="194" t="s">
        <v>220</v>
      </c>
      <c r="AE35" s="577" t="s">
        <v>221</v>
      </c>
      <c r="AF35" s="195"/>
    </row>
    <row r="36" s="107" customFormat="true" ht="27" hidden="false" customHeight="true" outlineLevel="0" collapsed="false">
      <c r="B36" s="193"/>
      <c r="C36" s="234" t="s">
        <v>1268</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C36" s="400" t="s">
        <v>150</v>
      </c>
      <c r="AD36" s="221" t="s">
        <v>220</v>
      </c>
      <c r="AE36" s="578" t="s">
        <v>150</v>
      </c>
      <c r="AF36" s="195"/>
    </row>
    <row r="37" s="107" customFormat="true" ht="11.25" hidden="false" customHeight="true" outlineLevel="0" collapsed="false">
      <c r="B37" s="193"/>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5"/>
      <c r="AD37" s="226"/>
      <c r="AE37" s="227"/>
      <c r="AF37" s="195"/>
    </row>
    <row r="38" s="107" customFormat="true" ht="11.25" hidden="false" customHeight="true" outlineLevel="0" collapsed="false">
      <c r="A38" s="19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7"/>
    </row>
    <row r="39" s="107" customFormat="true" ht="18" hidden="false" customHeight="true" outlineLevel="0" collapsed="false">
      <c r="C39" s="191" t="s">
        <v>1269</v>
      </c>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row>
    <row r="40" s="333" customFormat="true" ht="61.5" hidden="false" customHeight="true" outlineLevel="0" collapsed="false">
      <c r="C40" s="200" t="s">
        <v>1270</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333" customFormat="true" ht="52.5" hidden="false" customHeight="true" outlineLevel="0" collapsed="false">
      <c r="C41" s="200" t="s">
        <v>1271</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333" customFormat="true" ht="18.75" hidden="false" customHeight="true" outlineLevel="0" collapsed="false">
      <c r="C42" s="200" t="s">
        <v>1272</v>
      </c>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333" customFormat="true" ht="18.75" hidden="false" customHeight="true" outlineLevel="0" collapsed="false">
      <c r="C43" s="200" t="s">
        <v>1273</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333" customFormat="true" ht="18.75" hidden="false" customHeight="true" outlineLevel="0" collapsed="false">
      <c r="C44" s="200" t="s">
        <v>1274</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row>
    <row r="45" s="333" customFormat="true" ht="29.25" hidden="false" customHeight="true" outlineLevel="0" collapsed="false">
      <c r="C45" s="200" t="s">
        <v>1156</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row>
    <row r="46" s="703" customFormat="true" ht="15.75" hidden="false" customHeight="true" outlineLevel="0" collapsed="false">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s>
  <dataValidations count="1">
    <dataValidation allowBlank="true" errorStyle="stop" operator="between" showDropDown="false" showErrorMessage="true" showInputMessage="true" sqref="I8:I9 N8 S8 I10:I11 AC31 AE31 AC36 AE3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4.13"/>
    <col collapsed="false" customWidth="true" hidden="false" outlineLevel="0" max="29" min="3" style="73" width="4.37"/>
    <col collapsed="false" customWidth="true" hidden="false" outlineLevel="0" max="30" min="30" style="73" width="0.75"/>
    <col collapsed="false" customWidth="false" hidden="false" outlineLevel="0" max="16384" min="31" style="73" width="3.5"/>
  </cols>
  <sheetData>
    <row r="1" s="107" customFormat="true" ht="10.5" hidden="false" customHeight="true" outlineLevel="0" collapsed="false"/>
    <row r="2" s="107" customFormat="true" ht="13.5" hidden="false" customHeight="false" outlineLevel="0" collapsed="false">
      <c r="B2" s="107" t="s">
        <v>1275</v>
      </c>
    </row>
    <row r="3" s="107" customFormat="true" ht="13.5" hidden="false" customHeight="false" outlineLevel="0" collapsed="false">
      <c r="W3" s="174" t="s">
        <v>1</v>
      </c>
      <c r="X3" s="176"/>
      <c r="Y3" s="176" t="s">
        <v>2</v>
      </c>
      <c r="Z3" s="176"/>
      <c r="AA3" s="176" t="s">
        <v>3</v>
      </c>
      <c r="AB3" s="176"/>
      <c r="AC3" s="176" t="s">
        <v>4</v>
      </c>
    </row>
    <row r="4" s="107" customFormat="true" ht="4.5" hidden="false" customHeight="true" outlineLevel="0" collapsed="false"/>
    <row r="5" s="107" customFormat="true" ht="15.75" hidden="false" customHeight="true" outlineLevel="0" collapsed="false">
      <c r="B5" s="247" t="s">
        <v>1276</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row>
    <row r="6" s="107" customFormat="true" ht="13.5" hidden="false" customHeight="false" outlineLevel="0" collapsed="false"/>
    <row r="7" s="107" customFormat="true" ht="30" hidden="false" customHeight="true" outlineLevel="0" collapsed="false">
      <c r="B7" s="179" t="s">
        <v>506</v>
      </c>
      <c r="C7" s="179"/>
      <c r="D7" s="179"/>
      <c r="E7" s="179"/>
      <c r="F7" s="179"/>
      <c r="G7" s="178"/>
      <c r="H7" s="178"/>
      <c r="I7" s="178"/>
      <c r="J7" s="178"/>
      <c r="K7" s="178"/>
      <c r="L7" s="178"/>
      <c r="M7" s="178"/>
      <c r="N7" s="178"/>
      <c r="O7" s="178"/>
      <c r="P7" s="178"/>
      <c r="Q7" s="178"/>
      <c r="R7" s="178"/>
      <c r="S7" s="178"/>
      <c r="T7" s="178"/>
      <c r="U7" s="178"/>
      <c r="V7" s="178"/>
      <c r="W7" s="178"/>
      <c r="X7" s="178"/>
      <c r="Y7" s="178"/>
      <c r="Z7" s="178"/>
      <c r="AA7" s="178"/>
      <c r="AB7" s="178"/>
      <c r="AC7" s="178"/>
    </row>
    <row r="8" customFormat="false" ht="30" hidden="false" customHeight="true" outlineLevel="0" collapsed="false">
      <c r="B8" s="179" t="s">
        <v>507</v>
      </c>
      <c r="C8" s="179"/>
      <c r="D8" s="179"/>
      <c r="E8" s="179"/>
      <c r="F8" s="179"/>
      <c r="G8" s="218" t="s">
        <v>150</v>
      </c>
      <c r="H8" s="180" t="s">
        <v>212</v>
      </c>
      <c r="I8" s="180"/>
      <c r="J8" s="180"/>
      <c r="K8" s="180"/>
      <c r="L8" s="219" t="s">
        <v>150</v>
      </c>
      <c r="M8" s="180" t="s">
        <v>213</v>
      </c>
      <c r="N8" s="180"/>
      <c r="O8" s="180"/>
      <c r="P8" s="180"/>
      <c r="Q8" s="219" t="s">
        <v>150</v>
      </c>
      <c r="R8" s="180" t="s">
        <v>214</v>
      </c>
      <c r="S8" s="180"/>
      <c r="T8" s="180"/>
      <c r="U8" s="180"/>
      <c r="V8" s="180"/>
      <c r="W8" s="180"/>
      <c r="X8" s="180"/>
      <c r="Y8" s="180"/>
      <c r="Z8" s="180"/>
      <c r="AA8" s="180"/>
      <c r="AB8" s="180"/>
      <c r="AC8" s="181"/>
    </row>
    <row r="9" customFormat="false" ht="30" hidden="false" customHeight="true" outlineLevel="0" collapsed="false">
      <c r="B9" s="179" t="s">
        <v>620</v>
      </c>
      <c r="C9" s="179"/>
      <c r="D9" s="179"/>
      <c r="E9" s="179"/>
      <c r="F9" s="179"/>
      <c r="G9" s="218" t="s">
        <v>150</v>
      </c>
      <c r="H9" s="180" t="s">
        <v>1277</v>
      </c>
      <c r="I9" s="180"/>
      <c r="J9" s="180"/>
      <c r="K9" s="180"/>
      <c r="L9" s="180"/>
      <c r="M9" s="180"/>
      <c r="N9" s="180"/>
      <c r="O9" s="180"/>
      <c r="P9" s="180"/>
      <c r="Q9" s="219" t="s">
        <v>150</v>
      </c>
      <c r="R9" s="180" t="s">
        <v>1278</v>
      </c>
      <c r="S9" s="180"/>
      <c r="T9" s="180"/>
      <c r="U9" s="186"/>
      <c r="V9" s="186"/>
      <c r="W9" s="180"/>
      <c r="X9" s="180"/>
      <c r="Y9" s="180"/>
      <c r="Z9" s="180"/>
      <c r="AA9" s="180"/>
      <c r="AB9" s="180"/>
      <c r="AC9" s="181"/>
    </row>
    <row r="10" s="107" customFormat="true" ht="13.5" hidden="false" customHeight="false" outlineLevel="0" collapsed="false"/>
    <row r="11" s="107" customFormat="true" ht="26.25" hidden="false" customHeight="true" outlineLevel="0" collapsed="false">
      <c r="B11" s="190" t="s">
        <v>1279</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217"/>
      <c r="AC11" s="251"/>
    </row>
    <row r="12" s="107" customFormat="true" ht="13.5" hidden="false" customHeight="false" outlineLevel="0" collapsed="false">
      <c r="B12" s="193"/>
      <c r="C12" s="712"/>
      <c r="D12" s="713"/>
      <c r="E12" s="713"/>
      <c r="F12" s="713"/>
      <c r="G12" s="712"/>
      <c r="H12" s="713"/>
      <c r="I12" s="713"/>
      <c r="J12" s="713"/>
      <c r="K12" s="713"/>
      <c r="L12" s="713"/>
      <c r="M12" s="713"/>
      <c r="N12" s="713"/>
      <c r="O12" s="713"/>
      <c r="P12" s="713"/>
      <c r="Q12" s="713"/>
      <c r="R12" s="713"/>
      <c r="S12" s="713"/>
      <c r="T12" s="713"/>
      <c r="U12" s="713"/>
      <c r="V12" s="713"/>
      <c r="W12" s="713"/>
      <c r="X12" s="713"/>
      <c r="Y12" s="713"/>
      <c r="Z12" s="713"/>
      <c r="AA12" s="617" t="s">
        <v>219</v>
      </c>
      <c r="AB12" s="194" t="s">
        <v>220</v>
      </c>
      <c r="AC12" s="577" t="s">
        <v>221</v>
      </c>
    </row>
    <row r="13" s="107" customFormat="true" ht="20.25" hidden="false" customHeight="true" outlineLevel="0" collapsed="false">
      <c r="B13" s="193"/>
      <c r="C13" s="714" t="s">
        <v>1280</v>
      </c>
      <c r="D13" s="714"/>
      <c r="E13" s="714"/>
      <c r="F13" s="714"/>
      <c r="G13" s="569"/>
      <c r="H13" s="250" t="s">
        <v>102</v>
      </c>
      <c r="I13" s="644" t="s">
        <v>1281</v>
      </c>
      <c r="J13" s="644"/>
      <c r="K13" s="644"/>
      <c r="L13" s="644"/>
      <c r="M13" s="644"/>
      <c r="N13" s="644"/>
      <c r="O13" s="644"/>
      <c r="P13" s="644"/>
      <c r="Q13" s="644"/>
      <c r="R13" s="644"/>
      <c r="S13" s="644"/>
      <c r="T13" s="644"/>
      <c r="U13" s="644"/>
      <c r="V13" s="677"/>
      <c r="W13" s="677"/>
      <c r="X13" s="677"/>
      <c r="Y13" s="677"/>
      <c r="Z13" s="569"/>
      <c r="AA13" s="400" t="s">
        <v>150</v>
      </c>
      <c r="AB13" s="221" t="s">
        <v>220</v>
      </c>
      <c r="AC13" s="578" t="s">
        <v>150</v>
      </c>
    </row>
    <row r="14" s="107" customFormat="true" ht="20.25" hidden="false" customHeight="true" outlineLevel="0" collapsed="false">
      <c r="B14" s="202"/>
      <c r="C14" s="715"/>
      <c r="D14" s="677"/>
      <c r="E14" s="677"/>
      <c r="F14" s="681"/>
      <c r="G14" s="569"/>
      <c r="H14" s="250" t="s">
        <v>104</v>
      </c>
      <c r="I14" s="575" t="s">
        <v>1282</v>
      </c>
      <c r="J14" s="575"/>
      <c r="K14" s="575"/>
      <c r="L14" s="575"/>
      <c r="M14" s="575"/>
      <c r="N14" s="575"/>
      <c r="O14" s="575"/>
      <c r="P14" s="575"/>
      <c r="Q14" s="575"/>
      <c r="R14" s="575"/>
      <c r="S14" s="711"/>
      <c r="T14" s="711"/>
      <c r="U14" s="716" t="s">
        <v>158</v>
      </c>
      <c r="V14" s="344" t="s">
        <v>282</v>
      </c>
      <c r="W14" s="662" t="s">
        <v>1283</v>
      </c>
      <c r="X14" s="662"/>
      <c r="Y14" s="662"/>
      <c r="Z14" s="569"/>
      <c r="AA14" s="400" t="s">
        <v>150</v>
      </c>
      <c r="AB14" s="221" t="s">
        <v>220</v>
      </c>
      <c r="AC14" s="578" t="s">
        <v>150</v>
      </c>
    </row>
    <row r="15" s="107" customFormat="true" ht="20.25" hidden="false" customHeight="true" outlineLevel="0" collapsed="false">
      <c r="B15" s="202"/>
      <c r="C15" s="715"/>
      <c r="D15" s="677"/>
      <c r="E15" s="677"/>
      <c r="F15" s="681"/>
      <c r="G15" s="569"/>
      <c r="H15" s="250" t="s">
        <v>103</v>
      </c>
      <c r="I15" s="644" t="s">
        <v>1284</v>
      </c>
      <c r="J15" s="644"/>
      <c r="K15" s="644"/>
      <c r="L15" s="644"/>
      <c r="M15" s="644"/>
      <c r="N15" s="644"/>
      <c r="O15" s="644"/>
      <c r="P15" s="644"/>
      <c r="Q15" s="644"/>
      <c r="R15" s="644"/>
      <c r="S15" s="711"/>
      <c r="T15" s="711"/>
      <c r="U15" s="716" t="s">
        <v>158</v>
      </c>
      <c r="V15" s="344" t="s">
        <v>282</v>
      </c>
      <c r="W15" s="662" t="s">
        <v>1283</v>
      </c>
      <c r="X15" s="662"/>
      <c r="Y15" s="662"/>
      <c r="Z15" s="569"/>
      <c r="AA15" s="400" t="s">
        <v>150</v>
      </c>
      <c r="AB15" s="221" t="s">
        <v>220</v>
      </c>
      <c r="AC15" s="578" t="s">
        <v>150</v>
      </c>
    </row>
    <row r="16" s="107" customFormat="true" ht="13.5" hidden="false" customHeight="false" outlineLevel="0" collapsed="false">
      <c r="B16" s="193"/>
      <c r="C16" s="717"/>
      <c r="D16" s="718"/>
      <c r="E16" s="718"/>
      <c r="F16" s="719"/>
      <c r="G16" s="718"/>
      <c r="H16" s="660"/>
      <c r="I16" s="718"/>
      <c r="J16" s="718"/>
      <c r="K16" s="718"/>
      <c r="L16" s="718"/>
      <c r="M16" s="718"/>
      <c r="N16" s="718"/>
      <c r="O16" s="718"/>
      <c r="P16" s="718"/>
      <c r="Q16" s="718"/>
      <c r="R16" s="718"/>
      <c r="S16" s="718"/>
      <c r="T16" s="718"/>
      <c r="U16" s="718"/>
      <c r="V16" s="718"/>
      <c r="W16" s="718"/>
      <c r="X16" s="718"/>
      <c r="Y16" s="718"/>
      <c r="Z16" s="718"/>
      <c r="AA16" s="717"/>
      <c r="AB16" s="718"/>
      <c r="AC16" s="719"/>
    </row>
    <row r="17" s="107" customFormat="true" ht="10.5" hidden="false" customHeight="true" outlineLevel="0" collapsed="false">
      <c r="B17" s="193"/>
      <c r="C17" s="712"/>
      <c r="D17" s="713"/>
      <c r="E17" s="713"/>
      <c r="F17" s="713"/>
      <c r="G17" s="712"/>
      <c r="H17" s="666"/>
      <c r="I17" s="713"/>
      <c r="J17" s="713"/>
      <c r="K17" s="713"/>
      <c r="L17" s="713"/>
      <c r="M17" s="713"/>
      <c r="N17" s="713"/>
      <c r="O17" s="713"/>
      <c r="P17" s="713"/>
      <c r="Q17" s="713"/>
      <c r="R17" s="713"/>
      <c r="S17" s="713"/>
      <c r="T17" s="713"/>
      <c r="U17" s="713"/>
      <c r="V17" s="713"/>
      <c r="W17" s="713"/>
      <c r="X17" s="713"/>
      <c r="Y17" s="713"/>
      <c r="Z17" s="713"/>
      <c r="AA17" s="712"/>
      <c r="AB17" s="713"/>
      <c r="AC17" s="720"/>
    </row>
    <row r="18" s="107" customFormat="true" ht="18" hidden="false" customHeight="true" outlineLevel="0" collapsed="false">
      <c r="B18" s="202"/>
      <c r="C18" s="424" t="s">
        <v>1285</v>
      </c>
      <c r="D18" s="424"/>
      <c r="E18" s="424"/>
      <c r="F18" s="424"/>
      <c r="G18" s="569"/>
      <c r="H18" s="250" t="s">
        <v>102</v>
      </c>
      <c r="I18" s="575" t="s">
        <v>1286</v>
      </c>
      <c r="J18" s="575"/>
      <c r="K18" s="575"/>
      <c r="L18" s="575"/>
      <c r="M18" s="575"/>
      <c r="N18" s="575"/>
      <c r="O18" s="575"/>
      <c r="P18" s="575"/>
      <c r="Q18" s="575"/>
      <c r="R18" s="575"/>
      <c r="S18" s="711"/>
      <c r="T18" s="711"/>
      <c r="U18" s="716" t="s">
        <v>158</v>
      </c>
      <c r="V18" s="344"/>
      <c r="W18" s="344"/>
      <c r="X18" s="344"/>
      <c r="Y18" s="344"/>
      <c r="Z18" s="569"/>
      <c r="AA18" s="576" t="s">
        <v>219</v>
      </c>
      <c r="AB18" s="194" t="s">
        <v>220</v>
      </c>
      <c r="AC18" s="577" t="s">
        <v>221</v>
      </c>
    </row>
    <row r="19" s="107" customFormat="true" ht="18" hidden="false" customHeight="true" outlineLevel="0" collapsed="false">
      <c r="B19" s="202"/>
      <c r="C19" s="424"/>
      <c r="D19" s="424"/>
      <c r="E19" s="424"/>
      <c r="F19" s="424"/>
      <c r="G19" s="569"/>
      <c r="H19" s="250" t="s">
        <v>104</v>
      </c>
      <c r="I19" s="575" t="s">
        <v>1287</v>
      </c>
      <c r="J19" s="575"/>
      <c r="K19" s="575"/>
      <c r="L19" s="575"/>
      <c r="M19" s="575"/>
      <c r="N19" s="575"/>
      <c r="O19" s="575"/>
      <c r="P19" s="575"/>
      <c r="Q19" s="575"/>
      <c r="R19" s="575"/>
      <c r="S19" s="711"/>
      <c r="T19" s="711"/>
      <c r="U19" s="716" t="s">
        <v>158</v>
      </c>
      <c r="V19" s="569"/>
      <c r="W19" s="721"/>
      <c r="X19" s="721"/>
      <c r="Y19" s="721"/>
      <c r="Z19" s="569"/>
      <c r="AA19" s="722"/>
      <c r="AB19" s="569"/>
      <c r="AC19" s="723"/>
    </row>
    <row r="20" s="107" customFormat="true" ht="18" hidden="false" customHeight="true" outlineLevel="0" collapsed="false">
      <c r="B20" s="202"/>
      <c r="C20" s="715"/>
      <c r="D20" s="677"/>
      <c r="E20" s="677"/>
      <c r="F20" s="681"/>
      <c r="G20" s="569"/>
      <c r="H20" s="250" t="s">
        <v>103</v>
      </c>
      <c r="I20" s="575" t="s">
        <v>833</v>
      </c>
      <c r="J20" s="575"/>
      <c r="K20" s="575"/>
      <c r="L20" s="575"/>
      <c r="M20" s="575"/>
      <c r="N20" s="575"/>
      <c r="O20" s="575"/>
      <c r="P20" s="575"/>
      <c r="Q20" s="575"/>
      <c r="R20" s="575"/>
      <c r="S20" s="711"/>
      <c r="T20" s="711"/>
      <c r="U20" s="716" t="s">
        <v>17</v>
      </c>
      <c r="V20" s="569" t="s">
        <v>282</v>
      </c>
      <c r="W20" s="724" t="s">
        <v>1288</v>
      </c>
      <c r="X20" s="724"/>
      <c r="Y20" s="724"/>
      <c r="Z20" s="569"/>
      <c r="AA20" s="400" t="s">
        <v>150</v>
      </c>
      <c r="AB20" s="221" t="s">
        <v>220</v>
      </c>
      <c r="AC20" s="578" t="s">
        <v>150</v>
      </c>
    </row>
    <row r="21" s="107" customFormat="true" ht="18" hidden="false" customHeight="true" outlineLevel="0" collapsed="false">
      <c r="B21" s="202"/>
      <c r="C21" s="715"/>
      <c r="D21" s="677"/>
      <c r="E21" s="677"/>
      <c r="F21" s="681"/>
      <c r="G21" s="569"/>
      <c r="H21" s="250" t="s">
        <v>105</v>
      </c>
      <c r="I21" s="575" t="s">
        <v>1289</v>
      </c>
      <c r="J21" s="575"/>
      <c r="K21" s="575"/>
      <c r="L21" s="575"/>
      <c r="M21" s="575"/>
      <c r="N21" s="575"/>
      <c r="O21" s="575"/>
      <c r="P21" s="575"/>
      <c r="Q21" s="575"/>
      <c r="R21" s="575"/>
      <c r="S21" s="711"/>
      <c r="T21" s="711"/>
      <c r="U21" s="716" t="s">
        <v>158</v>
      </c>
      <c r="V21" s="569"/>
      <c r="W21" s="725"/>
      <c r="X21" s="672"/>
      <c r="Y21" s="672"/>
      <c r="Z21" s="569"/>
      <c r="AA21" s="197"/>
      <c r="AB21" s="344"/>
      <c r="AC21" s="654"/>
    </row>
    <row r="22" s="107" customFormat="true" ht="27" hidden="false" customHeight="true" outlineLevel="0" collapsed="false">
      <c r="B22" s="202"/>
      <c r="C22" s="715"/>
      <c r="D22" s="677"/>
      <c r="E22" s="677"/>
      <c r="F22" s="681"/>
      <c r="G22" s="569"/>
      <c r="H22" s="250" t="s">
        <v>495</v>
      </c>
      <c r="I22" s="575" t="s">
        <v>1290</v>
      </c>
      <c r="J22" s="575"/>
      <c r="K22" s="575"/>
      <c r="L22" s="575"/>
      <c r="M22" s="575"/>
      <c r="N22" s="575"/>
      <c r="O22" s="575"/>
      <c r="P22" s="575"/>
      <c r="Q22" s="575"/>
      <c r="R22" s="575"/>
      <c r="S22" s="711"/>
      <c r="T22" s="711"/>
      <c r="U22" s="716" t="s">
        <v>158</v>
      </c>
      <c r="V22" s="344"/>
      <c r="W22" s="351"/>
      <c r="X22" s="351"/>
      <c r="Y22" s="351"/>
      <c r="Z22" s="569"/>
      <c r="AA22" s="722"/>
      <c r="AB22" s="569"/>
      <c r="AC22" s="723"/>
    </row>
    <row r="23" s="107" customFormat="true" ht="18" hidden="false" customHeight="true" outlineLevel="0" collapsed="false">
      <c r="B23" s="193"/>
      <c r="C23" s="715"/>
      <c r="D23" s="677"/>
      <c r="E23" s="677"/>
      <c r="F23" s="681"/>
      <c r="G23" s="569"/>
      <c r="H23" s="250" t="s">
        <v>497</v>
      </c>
      <c r="I23" s="575" t="s">
        <v>1291</v>
      </c>
      <c r="J23" s="575"/>
      <c r="K23" s="575"/>
      <c r="L23" s="575"/>
      <c r="M23" s="575"/>
      <c r="N23" s="575"/>
      <c r="O23" s="575"/>
      <c r="P23" s="575"/>
      <c r="Q23" s="575"/>
      <c r="R23" s="575"/>
      <c r="S23" s="711"/>
      <c r="T23" s="711"/>
      <c r="U23" s="716" t="s">
        <v>17</v>
      </c>
      <c r="V23" s="344" t="s">
        <v>282</v>
      </c>
      <c r="W23" s="662" t="s">
        <v>1105</v>
      </c>
      <c r="X23" s="662"/>
      <c r="Y23" s="662"/>
      <c r="Z23" s="558"/>
      <c r="AA23" s="400" t="s">
        <v>150</v>
      </c>
      <c r="AB23" s="221" t="s">
        <v>220</v>
      </c>
      <c r="AC23" s="578" t="s">
        <v>150</v>
      </c>
    </row>
    <row r="24" s="107" customFormat="true" ht="13.5" hidden="false" customHeight="false" outlineLevel="0" collapsed="false">
      <c r="B24" s="193"/>
      <c r="C24" s="717"/>
      <c r="D24" s="718"/>
      <c r="E24" s="718"/>
      <c r="F24" s="719"/>
      <c r="G24" s="718"/>
      <c r="H24" s="718"/>
      <c r="I24" s="718"/>
      <c r="J24" s="718"/>
      <c r="K24" s="718"/>
      <c r="L24" s="718"/>
      <c r="M24" s="718"/>
      <c r="N24" s="718"/>
      <c r="O24" s="718"/>
      <c r="P24" s="718"/>
      <c r="Q24" s="718"/>
      <c r="R24" s="718"/>
      <c r="S24" s="718"/>
      <c r="T24" s="718"/>
      <c r="U24" s="718"/>
      <c r="V24" s="718"/>
      <c r="W24" s="718"/>
      <c r="X24" s="718"/>
      <c r="Y24" s="718"/>
      <c r="Z24" s="718"/>
      <c r="AA24" s="717"/>
      <c r="AB24" s="718"/>
      <c r="AC24" s="719"/>
    </row>
    <row r="25" s="107" customFormat="true" ht="10.5" hidden="false" customHeight="true" outlineLevel="0" collapsed="false">
      <c r="B25" s="193"/>
      <c r="C25" s="712"/>
      <c r="D25" s="713"/>
      <c r="E25" s="713"/>
      <c r="F25" s="720"/>
      <c r="G25" s="713"/>
      <c r="H25" s="713"/>
      <c r="I25" s="713"/>
      <c r="J25" s="713"/>
      <c r="K25" s="713"/>
      <c r="L25" s="713"/>
      <c r="M25" s="713"/>
      <c r="N25" s="713"/>
      <c r="O25" s="713"/>
      <c r="P25" s="713"/>
      <c r="Q25" s="713"/>
      <c r="R25" s="713"/>
      <c r="S25" s="713"/>
      <c r="T25" s="713"/>
      <c r="U25" s="713"/>
      <c r="V25" s="713"/>
      <c r="W25" s="713"/>
      <c r="X25" s="713"/>
      <c r="Y25" s="713"/>
      <c r="Z25" s="713"/>
      <c r="AA25" s="712"/>
      <c r="AB25" s="713"/>
      <c r="AC25" s="720"/>
    </row>
    <row r="26" s="107" customFormat="true" ht="18" hidden="false" customHeight="true" outlineLevel="0" collapsed="false">
      <c r="B26" s="202"/>
      <c r="C26" s="424" t="s">
        <v>1292</v>
      </c>
      <c r="D26" s="424"/>
      <c r="E26" s="424"/>
      <c r="F26" s="424"/>
      <c r="G26" s="569"/>
      <c r="H26" s="250" t="s">
        <v>1293</v>
      </c>
      <c r="I26" s="250"/>
      <c r="J26" s="250"/>
      <c r="K26" s="250"/>
      <c r="L26" s="250"/>
      <c r="M26" s="250"/>
      <c r="N26" s="250"/>
      <c r="O26" s="250"/>
      <c r="P26" s="250"/>
      <c r="Q26" s="250"/>
      <c r="R26" s="250"/>
      <c r="S26" s="250"/>
      <c r="T26" s="250"/>
      <c r="U26" s="250"/>
      <c r="V26" s="250"/>
      <c r="W26" s="250"/>
      <c r="X26" s="569"/>
      <c r="Y26" s="569"/>
      <c r="Z26" s="569"/>
      <c r="AA26" s="576" t="s">
        <v>219</v>
      </c>
      <c r="AB26" s="194" t="s">
        <v>220</v>
      </c>
      <c r="AC26" s="577" t="s">
        <v>221</v>
      </c>
    </row>
    <row r="27" s="107" customFormat="true" ht="18" hidden="false" customHeight="true" outlineLevel="0" collapsed="false">
      <c r="B27" s="202"/>
      <c r="C27" s="715"/>
      <c r="D27" s="677"/>
      <c r="E27" s="677"/>
      <c r="F27" s="681"/>
      <c r="G27" s="569"/>
      <c r="H27" s="250"/>
      <c r="I27" s="250"/>
      <c r="J27" s="250"/>
      <c r="K27" s="250"/>
      <c r="L27" s="250"/>
      <c r="M27" s="250"/>
      <c r="N27" s="250"/>
      <c r="O27" s="250"/>
      <c r="P27" s="250"/>
      <c r="Q27" s="250"/>
      <c r="R27" s="250"/>
      <c r="S27" s="250"/>
      <c r="T27" s="250"/>
      <c r="U27" s="250"/>
      <c r="V27" s="250"/>
      <c r="W27" s="250"/>
      <c r="X27" s="569"/>
      <c r="Y27" s="569"/>
      <c r="Z27" s="569"/>
      <c r="AA27" s="722"/>
      <c r="AB27" s="569"/>
      <c r="AC27" s="723"/>
    </row>
    <row r="28" s="107" customFormat="true" ht="18" hidden="false" customHeight="true" outlineLevel="0" collapsed="false">
      <c r="B28" s="193"/>
      <c r="C28" s="722"/>
      <c r="D28" s="569"/>
      <c r="E28" s="569"/>
      <c r="F28" s="723"/>
      <c r="G28" s="569"/>
      <c r="H28" s="250"/>
      <c r="I28" s="250"/>
      <c r="J28" s="250"/>
      <c r="K28" s="250"/>
      <c r="L28" s="250"/>
      <c r="M28" s="250"/>
      <c r="N28" s="250"/>
      <c r="O28" s="250"/>
      <c r="P28" s="250"/>
      <c r="Q28" s="250"/>
      <c r="R28" s="250"/>
      <c r="S28" s="250"/>
      <c r="T28" s="250"/>
      <c r="U28" s="250"/>
      <c r="V28" s="250"/>
      <c r="W28" s="250"/>
      <c r="X28" s="569"/>
      <c r="Y28" s="569"/>
      <c r="Z28" s="569"/>
      <c r="AA28" s="400" t="s">
        <v>150</v>
      </c>
      <c r="AB28" s="221" t="s">
        <v>220</v>
      </c>
      <c r="AC28" s="578" t="s">
        <v>150</v>
      </c>
    </row>
    <row r="29" s="107" customFormat="true" ht="10.5" hidden="false" customHeight="true" outlineLevel="0" collapsed="false">
      <c r="B29" s="193"/>
      <c r="C29" s="717"/>
      <c r="D29" s="718"/>
      <c r="E29" s="718"/>
      <c r="F29" s="719"/>
      <c r="G29" s="718"/>
      <c r="H29" s="660"/>
      <c r="I29" s="660"/>
      <c r="J29" s="660"/>
      <c r="K29" s="660"/>
      <c r="L29" s="660"/>
      <c r="M29" s="660"/>
      <c r="N29" s="660"/>
      <c r="O29" s="660"/>
      <c r="P29" s="660"/>
      <c r="Q29" s="660"/>
      <c r="R29" s="660"/>
      <c r="S29" s="660"/>
      <c r="T29" s="660"/>
      <c r="U29" s="660"/>
      <c r="V29" s="660"/>
      <c r="W29" s="660"/>
      <c r="X29" s="718"/>
      <c r="Y29" s="718"/>
      <c r="Z29" s="718"/>
      <c r="AA29" s="717"/>
      <c r="AB29" s="718"/>
      <c r="AC29" s="719"/>
    </row>
    <row r="30" s="107" customFormat="true" ht="10.5" hidden="false" customHeight="true" outlineLevel="0" collapsed="false">
      <c r="B30" s="193"/>
      <c r="C30" s="712"/>
      <c r="D30" s="713"/>
      <c r="E30" s="713"/>
      <c r="F30" s="720"/>
      <c r="G30" s="713"/>
      <c r="H30" s="666"/>
      <c r="I30" s="666"/>
      <c r="J30" s="666"/>
      <c r="K30" s="666"/>
      <c r="L30" s="666"/>
      <c r="M30" s="666"/>
      <c r="N30" s="666"/>
      <c r="O30" s="666"/>
      <c r="P30" s="666"/>
      <c r="Q30" s="666"/>
      <c r="R30" s="666"/>
      <c r="S30" s="666"/>
      <c r="T30" s="666"/>
      <c r="U30" s="666"/>
      <c r="V30" s="666"/>
      <c r="W30" s="666"/>
      <c r="X30" s="713"/>
      <c r="Y30" s="713"/>
      <c r="Z30" s="713"/>
      <c r="AA30" s="712"/>
      <c r="AB30" s="713"/>
      <c r="AC30" s="720"/>
    </row>
    <row r="31" s="107" customFormat="true" ht="15.75" hidden="false" customHeight="true" outlineLevel="0" collapsed="false">
      <c r="B31" s="193"/>
      <c r="C31" s="424" t="s">
        <v>1294</v>
      </c>
      <c r="D31" s="424"/>
      <c r="E31" s="424"/>
      <c r="F31" s="424"/>
      <c r="G31" s="569"/>
      <c r="H31" s="344"/>
      <c r="I31" s="344"/>
      <c r="J31" s="344"/>
      <c r="K31" s="344"/>
      <c r="L31" s="344"/>
      <c r="M31" s="344"/>
      <c r="N31" s="344"/>
      <c r="O31" s="344"/>
      <c r="P31" s="726" t="s">
        <v>1169</v>
      </c>
      <c r="Q31" s="726"/>
      <c r="R31" s="726" t="s">
        <v>1170</v>
      </c>
      <c r="S31" s="726"/>
      <c r="T31" s="726" t="s">
        <v>1171</v>
      </c>
      <c r="U31" s="726"/>
      <c r="V31" s="569"/>
      <c r="W31" s="569"/>
      <c r="X31" s="569"/>
      <c r="Y31" s="569"/>
      <c r="Z31" s="569"/>
      <c r="AA31" s="576" t="s">
        <v>219</v>
      </c>
      <c r="AB31" s="194" t="s">
        <v>220</v>
      </c>
      <c r="AC31" s="577" t="s">
        <v>221</v>
      </c>
    </row>
    <row r="32" s="107" customFormat="true" ht="26.25" hidden="false" customHeight="true" outlineLevel="0" collapsed="false">
      <c r="B32" s="193"/>
      <c r="C32" s="424"/>
      <c r="D32" s="424"/>
      <c r="E32" s="424"/>
      <c r="F32" s="424"/>
      <c r="G32" s="569"/>
      <c r="H32" s="250" t="s">
        <v>102</v>
      </c>
      <c r="I32" s="644" t="s">
        <v>1295</v>
      </c>
      <c r="J32" s="644"/>
      <c r="K32" s="644"/>
      <c r="L32" s="644"/>
      <c r="M32" s="644"/>
      <c r="N32" s="644"/>
      <c r="O32" s="644"/>
      <c r="P32" s="250" t="s">
        <v>1017</v>
      </c>
      <c r="Q32" s="250"/>
      <c r="R32" s="250" t="s">
        <v>1017</v>
      </c>
      <c r="S32" s="250"/>
      <c r="T32" s="250" t="s">
        <v>1017</v>
      </c>
      <c r="U32" s="250"/>
      <c r="V32" s="197" t="s">
        <v>282</v>
      </c>
      <c r="W32" s="727" t="s">
        <v>1296</v>
      </c>
      <c r="X32" s="727"/>
      <c r="Y32" s="727"/>
      <c r="Z32" s="569"/>
      <c r="AA32" s="203" t="s">
        <v>150</v>
      </c>
      <c r="AB32" s="175" t="s">
        <v>220</v>
      </c>
      <c r="AC32" s="223" t="s">
        <v>150</v>
      </c>
    </row>
    <row r="33" s="107" customFormat="true" ht="26.25" hidden="false" customHeight="true" outlineLevel="0" collapsed="false">
      <c r="B33" s="193"/>
      <c r="C33" s="728"/>
      <c r="D33" s="558"/>
      <c r="E33" s="558"/>
      <c r="F33" s="689"/>
      <c r="G33" s="569"/>
      <c r="H33" s="250"/>
      <c r="I33" s="644"/>
      <c r="J33" s="644"/>
      <c r="K33" s="644"/>
      <c r="L33" s="644"/>
      <c r="M33" s="644"/>
      <c r="N33" s="644"/>
      <c r="O33" s="644"/>
      <c r="P33" s="231" t="s">
        <v>150</v>
      </c>
      <c r="Q33" s="619" t="s">
        <v>150</v>
      </c>
      <c r="R33" s="231" t="s">
        <v>150</v>
      </c>
      <c r="S33" s="619" t="s">
        <v>150</v>
      </c>
      <c r="T33" s="231" t="s">
        <v>150</v>
      </c>
      <c r="U33" s="619" t="s">
        <v>150</v>
      </c>
      <c r="V33" s="197"/>
      <c r="W33" s="727"/>
      <c r="X33" s="727"/>
      <c r="Y33" s="727"/>
      <c r="Z33" s="569"/>
      <c r="AA33" s="203"/>
      <c r="AB33" s="175"/>
      <c r="AC33" s="223"/>
    </row>
    <row r="34" s="107" customFormat="true" ht="10.5" hidden="false" customHeight="true" outlineLevel="0" collapsed="false">
      <c r="B34" s="623"/>
      <c r="C34" s="656"/>
      <c r="D34" s="656"/>
      <c r="E34" s="656"/>
      <c r="F34" s="729"/>
      <c r="G34" s="730"/>
      <c r="H34" s="660"/>
      <c r="I34" s="730"/>
      <c r="J34" s="730"/>
      <c r="K34" s="730"/>
      <c r="L34" s="730"/>
      <c r="M34" s="730"/>
      <c r="N34" s="730"/>
      <c r="O34" s="730"/>
      <c r="P34" s="730"/>
      <c r="Q34" s="730"/>
      <c r="R34" s="730"/>
      <c r="S34" s="718"/>
      <c r="T34" s="718"/>
      <c r="U34" s="660"/>
      <c r="V34" s="730"/>
      <c r="W34" s="730"/>
      <c r="X34" s="730"/>
      <c r="Y34" s="730"/>
      <c r="Z34" s="730"/>
      <c r="AA34" s="731"/>
      <c r="AB34" s="660"/>
      <c r="AC34" s="654"/>
    </row>
    <row r="35" s="107" customFormat="true" ht="9.75" hidden="false" customHeight="true" outlineLevel="0" collapsed="false">
      <c r="B35" s="193"/>
      <c r="AC35" s="192"/>
    </row>
    <row r="36" s="107" customFormat="true" ht="26.25" hidden="false" customHeight="true" outlineLevel="0" collapsed="false">
      <c r="B36" s="193" t="s">
        <v>1297</v>
      </c>
      <c r="AC36" s="227"/>
    </row>
    <row r="37" s="107" customFormat="true" ht="13.5" hidden="false" customHeight="false" outlineLevel="0" collapsed="false">
      <c r="B37" s="193"/>
      <c r="C37" s="712"/>
      <c r="D37" s="713"/>
      <c r="E37" s="713"/>
      <c r="F37" s="720"/>
      <c r="G37" s="712"/>
      <c r="H37" s="713"/>
      <c r="I37" s="713"/>
      <c r="J37" s="713"/>
      <c r="K37" s="713"/>
      <c r="L37" s="713"/>
      <c r="M37" s="713"/>
      <c r="N37" s="713"/>
      <c r="O37" s="713"/>
      <c r="P37" s="713"/>
      <c r="Q37" s="713"/>
      <c r="R37" s="713"/>
      <c r="S37" s="713"/>
      <c r="T37" s="713"/>
      <c r="U37" s="713"/>
      <c r="V37" s="713"/>
      <c r="W37" s="713"/>
      <c r="X37" s="713"/>
      <c r="Y37" s="713"/>
      <c r="Z37" s="720"/>
      <c r="AA37" s="617" t="s">
        <v>219</v>
      </c>
      <c r="AB37" s="368" t="s">
        <v>220</v>
      </c>
      <c r="AC37" s="577" t="s">
        <v>221</v>
      </c>
    </row>
    <row r="38" s="107" customFormat="true" ht="19.5" hidden="false" customHeight="true" outlineLevel="0" collapsed="false">
      <c r="B38" s="193"/>
      <c r="C38" s="714" t="s">
        <v>1280</v>
      </c>
      <c r="D38" s="714"/>
      <c r="E38" s="714"/>
      <c r="F38" s="714"/>
      <c r="G38" s="722"/>
      <c r="H38" s="250" t="s">
        <v>102</v>
      </c>
      <c r="I38" s="644" t="s">
        <v>1298</v>
      </c>
      <c r="J38" s="644"/>
      <c r="K38" s="644"/>
      <c r="L38" s="644"/>
      <c r="M38" s="644"/>
      <c r="N38" s="644"/>
      <c r="O38" s="644"/>
      <c r="P38" s="644"/>
      <c r="Q38" s="644"/>
      <c r="R38" s="644"/>
      <c r="S38" s="644"/>
      <c r="T38" s="644"/>
      <c r="U38" s="644"/>
      <c r="V38" s="677"/>
      <c r="W38" s="677"/>
      <c r="X38" s="677"/>
      <c r="Y38" s="677"/>
      <c r="Z38" s="723"/>
      <c r="AA38" s="400" t="s">
        <v>150</v>
      </c>
      <c r="AB38" s="221" t="s">
        <v>220</v>
      </c>
      <c r="AC38" s="578" t="s">
        <v>150</v>
      </c>
    </row>
    <row r="39" s="107" customFormat="true" ht="18" hidden="false" customHeight="true" outlineLevel="0" collapsed="false">
      <c r="B39" s="202"/>
      <c r="C39" s="714"/>
      <c r="D39" s="714"/>
      <c r="E39" s="714"/>
      <c r="F39" s="714"/>
      <c r="G39" s="722"/>
      <c r="H39" s="732" t="s">
        <v>104</v>
      </c>
      <c r="I39" s="425" t="s">
        <v>1299</v>
      </c>
      <c r="J39" s="425"/>
      <c r="K39" s="425"/>
      <c r="L39" s="425"/>
      <c r="M39" s="425"/>
      <c r="N39" s="425"/>
      <c r="O39" s="425"/>
      <c r="P39" s="425"/>
      <c r="Q39" s="425"/>
      <c r="R39" s="425"/>
      <c r="S39" s="731"/>
      <c r="T39" s="731"/>
      <c r="U39" s="654" t="s">
        <v>158</v>
      </c>
      <c r="V39" s="344" t="s">
        <v>282</v>
      </c>
      <c r="W39" s="662" t="s">
        <v>1283</v>
      </c>
      <c r="X39" s="662"/>
      <c r="Y39" s="662"/>
      <c r="Z39" s="723"/>
      <c r="AA39" s="400" t="s">
        <v>150</v>
      </c>
      <c r="AB39" s="221" t="s">
        <v>220</v>
      </c>
      <c r="AC39" s="578" t="s">
        <v>150</v>
      </c>
    </row>
    <row r="40" s="107" customFormat="true" ht="18" hidden="false" customHeight="true" outlineLevel="0" collapsed="false">
      <c r="B40" s="202"/>
      <c r="C40" s="715"/>
      <c r="D40" s="677"/>
      <c r="E40" s="677"/>
      <c r="F40" s="681"/>
      <c r="G40" s="722"/>
      <c r="H40" s="250" t="s">
        <v>103</v>
      </c>
      <c r="I40" s="644" t="s">
        <v>1300</v>
      </c>
      <c r="J40" s="644"/>
      <c r="K40" s="644"/>
      <c r="L40" s="644"/>
      <c r="M40" s="644"/>
      <c r="N40" s="644"/>
      <c r="O40" s="644"/>
      <c r="P40" s="644"/>
      <c r="Q40" s="644"/>
      <c r="R40" s="644"/>
      <c r="S40" s="711"/>
      <c r="T40" s="711"/>
      <c r="U40" s="716" t="s">
        <v>158</v>
      </c>
      <c r="V40" s="344" t="s">
        <v>282</v>
      </c>
      <c r="W40" s="662" t="s">
        <v>1283</v>
      </c>
      <c r="X40" s="662"/>
      <c r="Y40" s="662"/>
      <c r="Z40" s="723"/>
      <c r="AA40" s="400" t="s">
        <v>150</v>
      </c>
      <c r="AB40" s="221" t="s">
        <v>220</v>
      </c>
      <c r="AC40" s="578" t="s">
        <v>150</v>
      </c>
    </row>
    <row r="41" s="107" customFormat="true" ht="10.5" hidden="false" customHeight="true" outlineLevel="0" collapsed="false">
      <c r="B41" s="193"/>
      <c r="C41" s="717"/>
      <c r="D41" s="718"/>
      <c r="E41" s="718"/>
      <c r="F41" s="719"/>
      <c r="G41" s="717"/>
      <c r="H41" s="660"/>
      <c r="I41" s="655"/>
      <c r="J41" s="655"/>
      <c r="K41" s="655"/>
      <c r="L41" s="655"/>
      <c r="M41" s="655"/>
      <c r="N41" s="655"/>
      <c r="O41" s="655"/>
      <c r="P41" s="655"/>
      <c r="Q41" s="655"/>
      <c r="R41" s="655"/>
      <c r="S41" s="718"/>
      <c r="T41" s="718"/>
      <c r="U41" s="718"/>
      <c r="V41" s="718"/>
      <c r="W41" s="718"/>
      <c r="X41" s="718"/>
      <c r="Y41" s="718"/>
      <c r="Z41" s="719"/>
      <c r="AA41" s="717"/>
      <c r="AB41" s="718"/>
      <c r="AC41" s="719"/>
    </row>
    <row r="42" s="107" customFormat="true" ht="13.5" hidden="false" customHeight="false" outlineLevel="0" collapsed="false">
      <c r="B42" s="193"/>
      <c r="C42" s="712"/>
      <c r="D42" s="713"/>
      <c r="E42" s="713"/>
      <c r="F42" s="713"/>
      <c r="G42" s="713"/>
      <c r="H42" s="666"/>
      <c r="I42" s="733"/>
      <c r="J42" s="733"/>
      <c r="K42" s="733"/>
      <c r="L42" s="733"/>
      <c r="M42" s="733"/>
      <c r="N42" s="733"/>
      <c r="O42" s="733"/>
      <c r="P42" s="733"/>
      <c r="Q42" s="733"/>
      <c r="R42" s="733"/>
      <c r="S42" s="713"/>
      <c r="T42" s="713"/>
      <c r="U42" s="713"/>
      <c r="V42" s="713"/>
      <c r="W42" s="713"/>
      <c r="X42" s="713"/>
      <c r="Y42" s="713"/>
      <c r="Z42" s="713"/>
      <c r="AA42" s="617" t="s">
        <v>219</v>
      </c>
      <c r="AB42" s="368" t="s">
        <v>220</v>
      </c>
      <c r="AC42" s="618" t="s">
        <v>221</v>
      </c>
    </row>
    <row r="43" s="107" customFormat="true" ht="19.5" hidden="false" customHeight="true" outlineLevel="0" collapsed="false">
      <c r="B43" s="193"/>
      <c r="C43" s="734" t="s">
        <v>1301</v>
      </c>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400" t="s">
        <v>150</v>
      </c>
      <c r="AB43" s="221" t="s">
        <v>220</v>
      </c>
      <c r="AC43" s="578" t="s">
        <v>150</v>
      </c>
    </row>
    <row r="44" s="107" customFormat="true" ht="10.5" hidden="false" customHeight="true" outlineLevel="0" collapsed="false">
      <c r="B44" s="193"/>
      <c r="C44" s="712"/>
      <c r="D44" s="713"/>
      <c r="E44" s="713"/>
      <c r="F44" s="713"/>
      <c r="G44" s="712"/>
      <c r="H44" s="713"/>
      <c r="I44" s="713"/>
      <c r="J44" s="713"/>
      <c r="K44" s="713"/>
      <c r="L44" s="713"/>
      <c r="M44" s="713"/>
      <c r="N44" s="713"/>
      <c r="O44" s="713"/>
      <c r="P44" s="713"/>
      <c r="Q44" s="713"/>
      <c r="R44" s="713"/>
      <c r="S44" s="713"/>
      <c r="T44" s="713"/>
      <c r="U44" s="713"/>
      <c r="V44" s="713"/>
      <c r="W44" s="713"/>
      <c r="X44" s="713"/>
      <c r="Y44" s="713"/>
      <c r="Z44" s="720"/>
      <c r="AA44" s="713"/>
      <c r="AB44" s="713"/>
      <c r="AC44" s="720"/>
    </row>
    <row r="45" s="107" customFormat="true" ht="18" hidden="false" customHeight="true" outlineLevel="0" collapsed="false">
      <c r="B45" s="202"/>
      <c r="C45" s="714" t="s">
        <v>1302</v>
      </c>
      <c r="D45" s="714"/>
      <c r="E45" s="714"/>
      <c r="F45" s="714"/>
      <c r="G45" s="569"/>
      <c r="H45" s="250" t="s">
        <v>102</v>
      </c>
      <c r="I45" s="575" t="s">
        <v>1303</v>
      </c>
      <c r="J45" s="575"/>
      <c r="K45" s="575"/>
      <c r="L45" s="575"/>
      <c r="M45" s="575"/>
      <c r="N45" s="575"/>
      <c r="O45" s="575"/>
      <c r="P45" s="575"/>
      <c r="Q45" s="575"/>
      <c r="R45" s="575"/>
      <c r="S45" s="711"/>
      <c r="T45" s="711"/>
      <c r="U45" s="716" t="s">
        <v>158</v>
      </c>
      <c r="V45" s="344"/>
      <c r="W45" s="344"/>
      <c r="X45" s="344"/>
      <c r="Y45" s="344"/>
      <c r="Z45" s="569"/>
      <c r="AA45" s="576" t="s">
        <v>219</v>
      </c>
      <c r="AB45" s="194" t="s">
        <v>220</v>
      </c>
      <c r="AC45" s="577" t="s">
        <v>221</v>
      </c>
    </row>
    <row r="46" s="107" customFormat="true" ht="18" hidden="false" customHeight="true" outlineLevel="0" collapsed="false">
      <c r="B46" s="202"/>
      <c r="C46" s="714"/>
      <c r="D46" s="714"/>
      <c r="E46" s="714"/>
      <c r="F46" s="714"/>
      <c r="G46" s="569"/>
      <c r="H46" s="250" t="s">
        <v>104</v>
      </c>
      <c r="I46" s="575" t="s">
        <v>1287</v>
      </c>
      <c r="J46" s="575"/>
      <c r="K46" s="575"/>
      <c r="L46" s="575"/>
      <c r="M46" s="575"/>
      <c r="N46" s="575"/>
      <c r="O46" s="575"/>
      <c r="P46" s="575"/>
      <c r="Q46" s="575"/>
      <c r="R46" s="575"/>
      <c r="S46" s="711"/>
      <c r="T46" s="711"/>
      <c r="U46" s="716" t="s">
        <v>158</v>
      </c>
      <c r="V46" s="569"/>
      <c r="W46" s="721"/>
      <c r="X46" s="721"/>
      <c r="Y46" s="721"/>
      <c r="Z46" s="569"/>
      <c r="AA46" s="722"/>
      <c r="AB46" s="569"/>
      <c r="AC46" s="723"/>
    </row>
    <row r="47" s="107" customFormat="true" ht="18" hidden="false" customHeight="true" outlineLevel="0" collapsed="false">
      <c r="B47" s="202"/>
      <c r="C47" s="715"/>
      <c r="D47" s="677"/>
      <c r="E47" s="677"/>
      <c r="F47" s="681"/>
      <c r="G47" s="569"/>
      <c r="H47" s="250" t="s">
        <v>103</v>
      </c>
      <c r="I47" s="575" t="s">
        <v>833</v>
      </c>
      <c r="J47" s="575"/>
      <c r="K47" s="575"/>
      <c r="L47" s="575"/>
      <c r="M47" s="575"/>
      <c r="N47" s="575"/>
      <c r="O47" s="575"/>
      <c r="P47" s="575"/>
      <c r="Q47" s="575"/>
      <c r="R47" s="575"/>
      <c r="S47" s="711"/>
      <c r="T47" s="711"/>
      <c r="U47" s="716" t="s">
        <v>17</v>
      </c>
      <c r="V47" s="569" t="s">
        <v>282</v>
      </c>
      <c r="W47" s="724" t="s">
        <v>1288</v>
      </c>
      <c r="X47" s="724"/>
      <c r="Y47" s="724"/>
      <c r="Z47" s="569"/>
      <c r="AA47" s="400" t="s">
        <v>150</v>
      </c>
      <c r="AB47" s="221" t="s">
        <v>220</v>
      </c>
      <c r="AC47" s="578" t="s">
        <v>150</v>
      </c>
    </row>
    <row r="48" s="107" customFormat="true" ht="18" hidden="false" customHeight="true" outlineLevel="0" collapsed="false">
      <c r="B48" s="202"/>
      <c r="C48" s="715"/>
      <c r="D48" s="677"/>
      <c r="E48" s="677"/>
      <c r="F48" s="681"/>
      <c r="G48" s="569"/>
      <c r="H48" s="250" t="s">
        <v>105</v>
      </c>
      <c r="I48" s="575" t="s">
        <v>1289</v>
      </c>
      <c r="J48" s="575"/>
      <c r="K48" s="575"/>
      <c r="L48" s="575"/>
      <c r="M48" s="575"/>
      <c r="N48" s="575"/>
      <c r="O48" s="575"/>
      <c r="P48" s="575"/>
      <c r="Q48" s="575"/>
      <c r="R48" s="575"/>
      <c r="S48" s="711"/>
      <c r="T48" s="711"/>
      <c r="U48" s="716" t="s">
        <v>158</v>
      </c>
      <c r="V48" s="569"/>
      <c r="W48" s="725"/>
      <c r="X48" s="672"/>
      <c r="Y48" s="672"/>
      <c r="Z48" s="569"/>
      <c r="AA48" s="197"/>
      <c r="AB48" s="344"/>
      <c r="AC48" s="654"/>
    </row>
    <row r="49" s="107" customFormat="true" ht="27" hidden="false" customHeight="true" outlineLevel="0" collapsed="false">
      <c r="B49" s="202"/>
      <c r="C49" s="715"/>
      <c r="D49" s="677"/>
      <c r="E49" s="677"/>
      <c r="F49" s="681"/>
      <c r="G49" s="569"/>
      <c r="H49" s="250" t="s">
        <v>495</v>
      </c>
      <c r="I49" s="575" t="s">
        <v>1304</v>
      </c>
      <c r="J49" s="575"/>
      <c r="K49" s="575"/>
      <c r="L49" s="575"/>
      <c r="M49" s="575"/>
      <c r="N49" s="575"/>
      <c r="O49" s="575"/>
      <c r="P49" s="575"/>
      <c r="Q49" s="575"/>
      <c r="R49" s="575"/>
      <c r="S49" s="711"/>
      <c r="T49" s="711"/>
      <c r="U49" s="716" t="s">
        <v>158</v>
      </c>
      <c r="V49" s="344"/>
      <c r="W49" s="351"/>
      <c r="X49" s="351"/>
      <c r="Y49" s="351"/>
      <c r="Z49" s="569"/>
      <c r="AA49" s="722"/>
      <c r="AB49" s="569"/>
      <c r="AC49" s="723"/>
    </row>
    <row r="50" s="107" customFormat="true" ht="18" hidden="false" customHeight="true" outlineLevel="0" collapsed="false">
      <c r="B50" s="193"/>
      <c r="C50" s="722"/>
      <c r="D50" s="569"/>
      <c r="E50" s="569"/>
      <c r="F50" s="723"/>
      <c r="G50" s="569"/>
      <c r="H50" s="250" t="s">
        <v>497</v>
      </c>
      <c r="I50" s="575" t="s">
        <v>1291</v>
      </c>
      <c r="J50" s="575"/>
      <c r="K50" s="575"/>
      <c r="L50" s="575"/>
      <c r="M50" s="575"/>
      <c r="N50" s="575"/>
      <c r="O50" s="575"/>
      <c r="P50" s="575"/>
      <c r="Q50" s="575"/>
      <c r="R50" s="575"/>
      <c r="S50" s="711"/>
      <c r="T50" s="711"/>
      <c r="U50" s="716" t="s">
        <v>17</v>
      </c>
      <c r="V50" s="569" t="s">
        <v>282</v>
      </c>
      <c r="W50" s="662" t="s">
        <v>1105</v>
      </c>
      <c r="X50" s="662"/>
      <c r="Y50" s="662"/>
      <c r="Z50" s="558"/>
      <c r="AA50" s="400" t="s">
        <v>150</v>
      </c>
      <c r="AB50" s="221" t="s">
        <v>220</v>
      </c>
      <c r="AC50" s="578" t="s">
        <v>150</v>
      </c>
    </row>
    <row r="51" s="107" customFormat="true" ht="13.5" hidden="false" customHeight="false" outlineLevel="0" collapsed="false">
      <c r="B51" s="193"/>
      <c r="C51" s="717"/>
      <c r="D51" s="718"/>
      <c r="E51" s="718"/>
      <c r="F51" s="719"/>
      <c r="G51" s="718"/>
      <c r="H51" s="718"/>
      <c r="I51" s="718"/>
      <c r="J51" s="718"/>
      <c r="K51" s="718"/>
      <c r="L51" s="718"/>
      <c r="M51" s="718"/>
      <c r="N51" s="718"/>
      <c r="O51" s="718"/>
      <c r="P51" s="718"/>
      <c r="Q51" s="718"/>
      <c r="R51" s="718"/>
      <c r="S51" s="718"/>
      <c r="T51" s="718"/>
      <c r="U51" s="718"/>
      <c r="V51" s="718"/>
      <c r="W51" s="718"/>
      <c r="X51" s="718"/>
      <c r="Y51" s="718"/>
      <c r="Z51" s="718"/>
      <c r="AA51" s="717"/>
      <c r="AB51" s="718"/>
      <c r="AC51" s="719"/>
    </row>
    <row r="52" s="107" customFormat="true" ht="10.5" hidden="false" customHeight="true" outlineLevel="0" collapsed="false">
      <c r="B52" s="193"/>
      <c r="C52" s="712"/>
      <c r="D52" s="713"/>
      <c r="E52" s="713"/>
      <c r="F52" s="713"/>
      <c r="G52" s="712"/>
      <c r="H52" s="713"/>
      <c r="I52" s="713"/>
      <c r="J52" s="713"/>
      <c r="K52" s="713"/>
      <c r="L52" s="713"/>
      <c r="M52" s="713"/>
      <c r="N52" s="713"/>
      <c r="O52" s="713"/>
      <c r="P52" s="713"/>
      <c r="Q52" s="713"/>
      <c r="R52" s="713"/>
      <c r="S52" s="713"/>
      <c r="T52" s="713"/>
      <c r="U52" s="713"/>
      <c r="V52" s="713"/>
      <c r="W52" s="713"/>
      <c r="X52" s="713"/>
      <c r="Y52" s="713"/>
      <c r="Z52" s="720"/>
      <c r="AA52" s="712"/>
      <c r="AB52" s="713"/>
      <c r="AC52" s="720"/>
    </row>
    <row r="53" s="107" customFormat="true" ht="18" hidden="false" customHeight="true" outlineLevel="0" collapsed="false">
      <c r="B53" s="202"/>
      <c r="C53" s="424" t="s">
        <v>1305</v>
      </c>
      <c r="D53" s="424"/>
      <c r="E53" s="424"/>
      <c r="F53" s="424"/>
      <c r="G53" s="722"/>
      <c r="H53" s="250" t="s">
        <v>1293</v>
      </c>
      <c r="I53" s="250"/>
      <c r="J53" s="250"/>
      <c r="K53" s="250"/>
      <c r="L53" s="250"/>
      <c r="M53" s="250"/>
      <c r="N53" s="250"/>
      <c r="O53" s="250"/>
      <c r="P53" s="250"/>
      <c r="Q53" s="250"/>
      <c r="R53" s="250"/>
      <c r="S53" s="250"/>
      <c r="T53" s="250"/>
      <c r="U53" s="250"/>
      <c r="V53" s="250"/>
      <c r="W53" s="250"/>
      <c r="X53" s="569"/>
      <c r="Y53" s="569"/>
      <c r="Z53" s="723"/>
      <c r="AA53" s="576" t="s">
        <v>219</v>
      </c>
      <c r="AB53" s="194" t="s">
        <v>220</v>
      </c>
      <c r="AC53" s="577" t="s">
        <v>221</v>
      </c>
    </row>
    <row r="54" s="107" customFormat="true" ht="18" hidden="false" customHeight="true" outlineLevel="0" collapsed="false">
      <c r="B54" s="202"/>
      <c r="C54" s="715"/>
      <c r="D54" s="677"/>
      <c r="E54" s="677"/>
      <c r="F54" s="681"/>
      <c r="G54" s="722"/>
      <c r="H54" s="250"/>
      <c r="I54" s="250"/>
      <c r="J54" s="250"/>
      <c r="K54" s="250"/>
      <c r="L54" s="250"/>
      <c r="M54" s="250"/>
      <c r="N54" s="250"/>
      <c r="O54" s="250"/>
      <c r="P54" s="250"/>
      <c r="Q54" s="250"/>
      <c r="R54" s="250"/>
      <c r="S54" s="250"/>
      <c r="T54" s="250"/>
      <c r="U54" s="250"/>
      <c r="V54" s="250"/>
      <c r="W54" s="250"/>
      <c r="X54" s="569"/>
      <c r="Y54" s="569"/>
      <c r="Z54" s="723"/>
      <c r="AA54" s="722"/>
      <c r="AB54" s="569"/>
      <c r="AC54" s="723"/>
    </row>
    <row r="55" s="107" customFormat="true" ht="18" hidden="false" customHeight="true" outlineLevel="0" collapsed="false">
      <c r="B55" s="193"/>
      <c r="C55" s="722"/>
      <c r="D55" s="569"/>
      <c r="E55" s="569"/>
      <c r="F55" s="723"/>
      <c r="G55" s="722"/>
      <c r="H55" s="250"/>
      <c r="I55" s="250"/>
      <c r="J55" s="250"/>
      <c r="K55" s="250"/>
      <c r="L55" s="250"/>
      <c r="M55" s="250"/>
      <c r="N55" s="250"/>
      <c r="O55" s="250"/>
      <c r="P55" s="250"/>
      <c r="Q55" s="250"/>
      <c r="R55" s="250"/>
      <c r="S55" s="250"/>
      <c r="T55" s="250"/>
      <c r="U55" s="250"/>
      <c r="V55" s="250"/>
      <c r="W55" s="250"/>
      <c r="X55" s="569"/>
      <c r="Y55" s="569"/>
      <c r="Z55" s="569"/>
      <c r="AA55" s="400" t="s">
        <v>150</v>
      </c>
      <c r="AB55" s="221" t="s">
        <v>220</v>
      </c>
      <c r="AC55" s="578" t="s">
        <v>150</v>
      </c>
    </row>
    <row r="56" s="107" customFormat="true" ht="10.5" hidden="false" customHeight="true" outlineLevel="0" collapsed="false">
      <c r="B56" s="193"/>
      <c r="C56" s="717"/>
      <c r="D56" s="718"/>
      <c r="E56" s="718"/>
      <c r="F56" s="719"/>
      <c r="G56" s="718"/>
      <c r="H56" s="660"/>
      <c r="I56" s="660"/>
      <c r="J56" s="660"/>
      <c r="K56" s="660"/>
      <c r="L56" s="660"/>
      <c r="M56" s="660"/>
      <c r="N56" s="660"/>
      <c r="O56" s="660"/>
      <c r="P56" s="660"/>
      <c r="Q56" s="660"/>
      <c r="R56" s="660"/>
      <c r="S56" s="660"/>
      <c r="T56" s="660"/>
      <c r="U56" s="660"/>
      <c r="V56" s="660"/>
      <c r="W56" s="660"/>
      <c r="X56" s="718"/>
      <c r="Y56" s="718"/>
      <c r="Z56" s="718"/>
      <c r="AA56" s="717"/>
      <c r="AB56" s="718"/>
      <c r="AC56" s="719"/>
    </row>
    <row r="57" s="107" customFormat="true" ht="9.75" hidden="false" customHeight="true" outlineLevel="0" collapsed="false">
      <c r="B57" s="193"/>
      <c r="C57" s="712"/>
      <c r="D57" s="713"/>
      <c r="E57" s="713"/>
      <c r="F57" s="720"/>
      <c r="G57" s="713"/>
      <c r="H57" s="666"/>
      <c r="I57" s="666"/>
      <c r="J57" s="666"/>
      <c r="K57" s="666"/>
      <c r="L57" s="666"/>
      <c r="M57" s="666"/>
      <c r="N57" s="666"/>
      <c r="O57" s="666"/>
      <c r="P57" s="666"/>
      <c r="Q57" s="666"/>
      <c r="R57" s="666"/>
      <c r="S57" s="666"/>
      <c r="T57" s="666"/>
      <c r="U57" s="666"/>
      <c r="V57" s="666"/>
      <c r="W57" s="666"/>
      <c r="X57" s="713"/>
      <c r="Y57" s="713"/>
      <c r="Z57" s="713"/>
      <c r="AA57" s="712"/>
      <c r="AB57" s="713"/>
      <c r="AC57" s="720"/>
    </row>
    <row r="58" s="107" customFormat="true" ht="18" hidden="false" customHeight="true" outlineLevel="0" collapsed="false">
      <c r="B58" s="193"/>
      <c r="C58" s="424" t="s">
        <v>1306</v>
      </c>
      <c r="D58" s="424"/>
      <c r="E58" s="424"/>
      <c r="F58" s="424"/>
      <c r="G58" s="569"/>
      <c r="H58" s="344"/>
      <c r="I58" s="344"/>
      <c r="J58" s="344"/>
      <c r="K58" s="344"/>
      <c r="L58" s="344"/>
      <c r="M58" s="344"/>
      <c r="N58" s="344"/>
      <c r="O58" s="344"/>
      <c r="P58" s="726" t="s">
        <v>1169</v>
      </c>
      <c r="Q58" s="726"/>
      <c r="R58" s="726" t="s">
        <v>1170</v>
      </c>
      <c r="S58" s="726"/>
      <c r="T58" s="726" t="s">
        <v>1171</v>
      </c>
      <c r="U58" s="726"/>
      <c r="V58" s="569"/>
      <c r="W58" s="569"/>
      <c r="X58" s="569"/>
      <c r="Y58" s="569"/>
      <c r="Z58" s="569"/>
      <c r="AA58" s="576" t="s">
        <v>219</v>
      </c>
      <c r="AB58" s="194" t="s">
        <v>220</v>
      </c>
      <c r="AC58" s="577" t="s">
        <v>221</v>
      </c>
    </row>
    <row r="59" s="107" customFormat="true" ht="26.25" hidden="false" customHeight="true" outlineLevel="0" collapsed="false">
      <c r="B59" s="234"/>
      <c r="C59" s="424"/>
      <c r="D59" s="424"/>
      <c r="E59" s="424"/>
      <c r="F59" s="424"/>
      <c r="G59" s="569"/>
      <c r="H59" s="250" t="s">
        <v>102</v>
      </c>
      <c r="I59" s="735" t="s">
        <v>1295</v>
      </c>
      <c r="J59" s="735"/>
      <c r="K59" s="735"/>
      <c r="L59" s="735"/>
      <c r="M59" s="735"/>
      <c r="N59" s="735"/>
      <c r="O59" s="735"/>
      <c r="P59" s="250" t="s">
        <v>1017</v>
      </c>
      <c r="Q59" s="250"/>
      <c r="R59" s="250" t="s">
        <v>1017</v>
      </c>
      <c r="S59" s="250"/>
      <c r="T59" s="732" t="s">
        <v>1017</v>
      </c>
      <c r="U59" s="732"/>
      <c r="V59" s="197" t="s">
        <v>282</v>
      </c>
      <c r="W59" s="727" t="s">
        <v>1296</v>
      </c>
      <c r="X59" s="727"/>
      <c r="Y59" s="727"/>
      <c r="Z59" s="569"/>
      <c r="AA59" s="203" t="s">
        <v>150</v>
      </c>
      <c r="AB59" s="175" t="s">
        <v>220</v>
      </c>
      <c r="AC59" s="223" t="s">
        <v>150</v>
      </c>
    </row>
    <row r="60" s="107" customFormat="true" ht="26.25" hidden="false" customHeight="true" outlineLevel="0" collapsed="false">
      <c r="B60" s="234"/>
      <c r="C60" s="728"/>
      <c r="D60" s="558"/>
      <c r="E60" s="558"/>
      <c r="F60" s="689"/>
      <c r="G60" s="569"/>
      <c r="H60" s="250"/>
      <c r="I60" s="735"/>
      <c r="J60" s="735"/>
      <c r="K60" s="735"/>
      <c r="L60" s="735"/>
      <c r="M60" s="735"/>
      <c r="N60" s="735"/>
      <c r="O60" s="735"/>
      <c r="P60" s="231" t="s">
        <v>150</v>
      </c>
      <c r="Q60" s="619" t="s">
        <v>150</v>
      </c>
      <c r="R60" s="231" t="s">
        <v>150</v>
      </c>
      <c r="S60" s="619" t="s">
        <v>150</v>
      </c>
      <c r="T60" s="231" t="s">
        <v>150</v>
      </c>
      <c r="U60" s="619" t="s">
        <v>150</v>
      </c>
      <c r="V60" s="197"/>
      <c r="W60" s="727"/>
      <c r="X60" s="727"/>
      <c r="Y60" s="727"/>
      <c r="Z60" s="569"/>
      <c r="AA60" s="203"/>
      <c r="AB60" s="175"/>
      <c r="AC60" s="223"/>
    </row>
    <row r="61" s="107" customFormat="true" ht="10.5" hidden="false" customHeight="true" outlineLevel="0" collapsed="false">
      <c r="B61" s="623"/>
      <c r="C61" s="656"/>
      <c r="D61" s="656"/>
      <c r="E61" s="656"/>
      <c r="F61" s="729"/>
      <c r="G61" s="730"/>
      <c r="H61" s="660"/>
      <c r="I61" s="730"/>
      <c r="J61" s="730"/>
      <c r="K61" s="730"/>
      <c r="L61" s="730"/>
      <c r="M61" s="730"/>
      <c r="N61" s="730"/>
      <c r="O61" s="730"/>
      <c r="P61" s="730"/>
      <c r="Q61" s="730"/>
      <c r="R61" s="730"/>
      <c r="S61" s="718"/>
      <c r="T61" s="718"/>
      <c r="U61" s="660"/>
      <c r="V61" s="730"/>
      <c r="W61" s="730"/>
      <c r="X61" s="730"/>
      <c r="Y61" s="730"/>
      <c r="Z61" s="730"/>
      <c r="AA61" s="731"/>
      <c r="AB61" s="660"/>
      <c r="AC61" s="736"/>
    </row>
    <row r="62" customFormat="false" ht="8.25" hidden="false" customHeight="true" outlineLevel="0" collapsed="false"/>
    <row r="63" customFormat="false" ht="42.75" hidden="false" customHeight="true" outlineLevel="0" collapsed="false">
      <c r="B63" s="679" t="s">
        <v>1307</v>
      </c>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737"/>
    </row>
    <row r="64" customFormat="false" ht="19.5" hidden="false" customHeight="true" outlineLevel="0" collapsed="false">
      <c r="B64" s="679" t="s">
        <v>1308</v>
      </c>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737"/>
    </row>
    <row r="65" customFormat="false" ht="42" hidden="false" customHeight="true" outlineLevel="0" collapsed="false">
      <c r="B65" s="679" t="s">
        <v>1309</v>
      </c>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row>
    <row r="66" customFormat="false" ht="31.5" hidden="false" customHeight="true" outlineLevel="0" collapsed="false">
      <c r="B66" s="679" t="s">
        <v>1310</v>
      </c>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row>
    <row r="121" customFormat="false" ht="13.5" hidden="false" customHeight="false" outlineLevel="0" collapsed="false">
      <c r="C121" s="104"/>
      <c r="D121" s="104"/>
      <c r="E121" s="104"/>
      <c r="F121" s="104"/>
      <c r="G121" s="104"/>
    </row>
    <row r="122" customFormat="false" ht="13.5" hidden="false" customHeight="false" outlineLevel="0" collapsed="false">
      <c r="C122" s="10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V59:V60"/>
    <mergeCell ref="W59:Y60"/>
    <mergeCell ref="AA59:AA60"/>
    <mergeCell ref="AB59:AB60"/>
    <mergeCell ref="AC59:AC60"/>
    <mergeCell ref="B63:AC63"/>
    <mergeCell ref="B64:AC64"/>
    <mergeCell ref="B65:AC65"/>
    <mergeCell ref="B66:AC66"/>
  </mergeCells>
  <dataValidations count="1">
    <dataValidation allowBlank="true" errorStyle="stop" operator="between" showDropDown="false" showErrorMessage="true" showInputMessage="true" sqref="G8:G9 L8 Q8:Q9 AA13:AA15 AC13:AC15 AA20 AC20 AA23 AC23 AA28 AC28 AA32:AA33 AC32:AC33 P33:U33 AA38:AA40 AC38:AC40 AA43 AC43 AA47 AC47 AA50 AC50 AA55 AC55 AA59:AA60 AC59:AC60 P60:U6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
    <col collapsed="false" customWidth="false" hidden="false" outlineLevel="0" max="6" min="3" style="73" width="3.5"/>
    <col collapsed="false" customWidth="true" hidden="false" outlineLevel="0" max="7" min="7" style="73" width="1.5"/>
    <col collapsed="false" customWidth="false" hidden="false" outlineLevel="0" max="23" min="8" style="73" width="3.5"/>
    <col collapsed="false" customWidth="true" hidden="false" outlineLevel="0" max="29" min="24" style="73" width="4"/>
    <col collapsed="false" customWidth="true" hidden="false" outlineLevel="0" max="32" min="30" style="73" width="3.25"/>
    <col collapsed="false" customWidth="true" hidden="false" outlineLevel="0" max="33" min="33" style="73" width="1.5"/>
    <col collapsed="false" customWidth="true" hidden="false" outlineLevel="0" max="34" min="34" style="73" width="3.63"/>
    <col collapsed="false" customWidth="false" hidden="false" outlineLevel="0" max="16384" min="35" style="73" width="3.5"/>
  </cols>
  <sheetData>
    <row r="1" s="107" customFormat="true" ht="13.5" hidden="false" customHeight="false" outlineLevel="0" collapsed="false"/>
    <row r="2" s="107" customFormat="true" ht="13.5" hidden="false" customHeight="false" outlineLevel="0" collapsed="false">
      <c r="B2" s="107" t="s">
        <v>1311</v>
      </c>
    </row>
    <row r="3" s="107" customFormat="true" ht="13.5" hidden="false" customHeight="false" outlineLevel="0" collapsed="false">
      <c r="W3" s="174" t="s">
        <v>1</v>
      </c>
      <c r="X3" s="176"/>
      <c r="Y3" s="176" t="s">
        <v>2</v>
      </c>
      <c r="Z3" s="176"/>
      <c r="AA3" s="176" t="s">
        <v>3</v>
      </c>
      <c r="AB3" s="176"/>
      <c r="AC3" s="176" t="s">
        <v>4</v>
      </c>
    </row>
    <row r="4" s="107" customFormat="true" ht="13.5" hidden="false" customHeight="false" outlineLevel="0" collapsed="false">
      <c r="AC4" s="174"/>
    </row>
    <row r="5" s="107" customFormat="true" ht="47.25" hidden="false" customHeight="true" outlineLevel="0" collapsed="false">
      <c r="B5" s="247" t="s">
        <v>1312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107" customFormat="true" ht="13.5" hidden="false" customHeight="false" outlineLevel="0" collapsed="false"/>
    <row r="7" s="107" customFormat="true" ht="39" hidden="false" customHeight="true" outlineLevel="0" collapsed="false">
      <c r="B7" s="177" t="s">
        <v>506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customFormat="false" ht="39" hidden="false" customHeight="true" outlineLevel="0" collapsed="false">
      <c r="B8" s="177" t="s">
        <v>507</v>
      </c>
      <c r="C8" s="177"/>
      <c r="D8" s="177"/>
      <c r="E8" s="177"/>
      <c r="F8" s="177"/>
      <c r="G8" s="341"/>
      <c r="H8" s="219" t="s">
        <v>150</v>
      </c>
      <c r="I8" s="180" t="s">
        <v>212</v>
      </c>
      <c r="J8" s="180"/>
      <c r="K8" s="180"/>
      <c r="L8" s="180"/>
      <c r="M8" s="219" t="s">
        <v>150</v>
      </c>
      <c r="N8" s="180" t="s">
        <v>213</v>
      </c>
      <c r="O8" s="180"/>
      <c r="P8" s="180"/>
      <c r="Q8" s="180"/>
      <c r="R8" s="219" t="s">
        <v>150</v>
      </c>
      <c r="S8" s="180" t="s">
        <v>214</v>
      </c>
      <c r="T8" s="180"/>
      <c r="U8" s="180"/>
      <c r="V8" s="180"/>
      <c r="W8" s="180"/>
      <c r="X8" s="180"/>
      <c r="Y8" s="180"/>
      <c r="Z8" s="180"/>
      <c r="AA8" s="180"/>
      <c r="AB8" s="180"/>
      <c r="AC8" s="180"/>
      <c r="AD8" s="319"/>
      <c r="AE8" s="319"/>
      <c r="AF8" s="320"/>
    </row>
    <row r="9" customFormat="false" ht="27" hidden="false" customHeight="true" outlineLevel="0" collapsed="false">
      <c r="B9" s="177" t="s">
        <v>508</v>
      </c>
      <c r="C9" s="177"/>
      <c r="D9" s="177"/>
      <c r="E9" s="177"/>
      <c r="F9" s="177"/>
      <c r="G9" s="367"/>
      <c r="H9" s="221" t="s">
        <v>150</v>
      </c>
      <c r="I9" s="182" t="s">
        <v>1313</v>
      </c>
      <c r="J9" s="182"/>
      <c r="K9" s="182"/>
      <c r="L9" s="182"/>
      <c r="M9" s="182"/>
      <c r="N9" s="182"/>
      <c r="O9" s="182"/>
      <c r="P9" s="182"/>
      <c r="Q9" s="182"/>
      <c r="R9" s="182"/>
      <c r="S9" s="182"/>
      <c r="T9" s="182"/>
      <c r="U9" s="182"/>
      <c r="V9" s="182"/>
      <c r="W9" s="182"/>
      <c r="X9" s="182"/>
      <c r="Y9" s="182"/>
      <c r="Z9" s="182"/>
      <c r="AA9" s="182"/>
      <c r="AB9" s="182"/>
      <c r="AC9" s="182"/>
      <c r="AD9" s="106"/>
      <c r="AE9" s="106"/>
      <c r="AF9" s="94"/>
    </row>
    <row r="10" customFormat="false" ht="27" hidden="false" customHeight="true" outlineLevel="0" collapsed="false">
      <c r="B10" s="177"/>
      <c r="C10" s="177"/>
      <c r="D10" s="177"/>
      <c r="E10" s="177"/>
      <c r="F10" s="177"/>
      <c r="G10" s="401"/>
      <c r="H10" s="221" t="s">
        <v>150</v>
      </c>
      <c r="I10" s="186" t="s">
        <v>1314</v>
      </c>
      <c r="J10" s="186"/>
      <c r="K10" s="186"/>
      <c r="L10" s="186"/>
      <c r="M10" s="186"/>
      <c r="N10" s="186"/>
      <c r="O10" s="186"/>
      <c r="P10" s="186"/>
      <c r="Q10" s="186"/>
      <c r="R10" s="186"/>
      <c r="S10" s="186"/>
      <c r="T10" s="186"/>
      <c r="U10" s="186"/>
      <c r="V10" s="186"/>
      <c r="W10" s="186"/>
      <c r="X10" s="186"/>
      <c r="Y10" s="186"/>
      <c r="Z10" s="186"/>
      <c r="AA10" s="186"/>
      <c r="AB10" s="186"/>
      <c r="AC10" s="186"/>
      <c r="AD10" s="104"/>
      <c r="AE10" s="104"/>
      <c r="AF10" s="105"/>
    </row>
    <row r="11" customFormat="false" ht="39" hidden="false" customHeight="true" outlineLevel="0" collapsed="false">
      <c r="B11" s="177" t="s">
        <v>1315</v>
      </c>
      <c r="C11" s="177"/>
      <c r="D11" s="177"/>
      <c r="E11" s="177"/>
      <c r="F11" s="177"/>
      <c r="G11" s="738"/>
      <c r="H11" s="219" t="s">
        <v>150</v>
      </c>
      <c r="I11" s="180" t="s">
        <v>1316</v>
      </c>
      <c r="J11" s="739"/>
      <c r="K11" s="739"/>
      <c r="L11" s="739"/>
      <c r="M11" s="739"/>
      <c r="N11" s="739"/>
      <c r="O11" s="739"/>
      <c r="P11" s="739"/>
      <c r="Q11" s="739"/>
      <c r="R11" s="219" t="s">
        <v>150</v>
      </c>
      <c r="S11" s="180" t="s">
        <v>1317</v>
      </c>
      <c r="T11" s="739"/>
      <c r="U11" s="739"/>
      <c r="V11" s="739"/>
      <c r="W11" s="739"/>
      <c r="X11" s="739"/>
      <c r="Y11" s="739"/>
      <c r="Z11" s="739"/>
      <c r="AA11" s="739"/>
      <c r="AB11" s="739"/>
      <c r="AC11" s="739"/>
      <c r="AD11" s="104"/>
      <c r="AE11" s="104"/>
      <c r="AF11" s="105"/>
    </row>
    <row r="12" customFormat="false" ht="22.5" hidden="false" customHeight="true" outlineLevel="0" collapsed="false">
      <c r="B12" s="176"/>
      <c r="C12" s="176"/>
      <c r="D12" s="176"/>
      <c r="E12" s="176"/>
      <c r="F12" s="176"/>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row>
    <row r="13" customFormat="false" ht="32.25" hidden="false" customHeight="true" outlineLevel="0" collapsed="false">
      <c r="B13" s="190" t="s">
        <v>1318</v>
      </c>
      <c r="C13" s="229"/>
      <c r="D13" s="229"/>
      <c r="E13" s="229"/>
      <c r="F13" s="230"/>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2"/>
    </row>
    <row r="14" s="107" customFormat="true" ht="10.5" hidden="false" customHeight="true" outlineLevel="0" collapsed="false">
      <c r="B14" s="193"/>
      <c r="C14" s="246" t="s">
        <v>1319</v>
      </c>
      <c r="D14" s="246"/>
      <c r="E14" s="246"/>
      <c r="F14" s="246"/>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0"/>
      <c r="AE14" s="191"/>
      <c r="AF14" s="192"/>
    </row>
    <row r="15" s="107" customFormat="true" ht="15.75" hidden="false" customHeight="true" outlineLevel="0" collapsed="false">
      <c r="B15" s="193"/>
      <c r="C15" s="246"/>
      <c r="D15" s="246"/>
      <c r="E15" s="246"/>
      <c r="F15" s="246"/>
      <c r="H15" s="656" t="s">
        <v>1320</v>
      </c>
      <c r="I15" s="656"/>
      <c r="J15" s="656"/>
      <c r="K15" s="656"/>
      <c r="L15" s="656"/>
      <c r="M15" s="656"/>
      <c r="N15" s="656"/>
      <c r="O15" s="656"/>
      <c r="P15" s="656"/>
      <c r="Q15" s="656"/>
      <c r="R15" s="656"/>
      <c r="S15" s="656"/>
      <c r="T15" s="656"/>
      <c r="U15" s="656"/>
      <c r="V15" s="737"/>
      <c r="W15" s="737"/>
      <c r="X15" s="737"/>
      <c r="Y15" s="737"/>
      <c r="AD15" s="193"/>
      <c r="AF15" s="195"/>
    </row>
    <row r="16" s="107" customFormat="true" ht="40.5" hidden="false" customHeight="true" outlineLevel="0" collapsed="false">
      <c r="B16" s="202"/>
      <c r="C16" s="246"/>
      <c r="D16" s="246"/>
      <c r="E16" s="246"/>
      <c r="F16" s="246"/>
      <c r="H16" s="250" t="s">
        <v>102</v>
      </c>
      <c r="I16" s="644" t="s">
        <v>1321</v>
      </c>
      <c r="J16" s="644"/>
      <c r="K16" s="644"/>
      <c r="L16" s="644"/>
      <c r="M16" s="644"/>
      <c r="N16" s="644"/>
      <c r="O16" s="644"/>
      <c r="P16" s="644"/>
      <c r="Q16" s="644"/>
      <c r="R16" s="644"/>
      <c r="S16" s="644"/>
      <c r="T16" s="644"/>
      <c r="U16" s="644"/>
      <c r="V16" s="179"/>
      <c r="W16" s="179"/>
      <c r="X16" s="220" t="s">
        <v>158</v>
      </c>
      <c r="Z16" s="558"/>
      <c r="AA16" s="558"/>
      <c r="AB16" s="558"/>
      <c r="AD16" s="576" t="s">
        <v>219</v>
      </c>
      <c r="AE16" s="194" t="s">
        <v>220</v>
      </c>
      <c r="AF16" s="577" t="s">
        <v>221</v>
      </c>
    </row>
    <row r="17" s="107" customFormat="true" ht="17.25" hidden="false" customHeight="true" outlineLevel="0" collapsed="false">
      <c r="B17" s="202"/>
      <c r="C17" s="246"/>
      <c r="D17" s="246"/>
      <c r="E17" s="246"/>
      <c r="F17" s="246"/>
      <c r="H17" s="692"/>
      <c r="I17" s="743"/>
      <c r="J17" s="743"/>
      <c r="K17" s="743"/>
      <c r="L17" s="743"/>
      <c r="M17" s="743"/>
      <c r="N17" s="743"/>
      <c r="O17" s="743"/>
      <c r="P17" s="743"/>
      <c r="Q17" s="743"/>
      <c r="R17" s="743"/>
      <c r="S17" s="743"/>
      <c r="T17" s="743"/>
      <c r="U17" s="743"/>
      <c r="V17" s="216"/>
      <c r="W17" s="216"/>
      <c r="X17" s="216"/>
      <c r="Z17" s="558"/>
      <c r="AA17" s="558"/>
      <c r="AB17" s="558"/>
      <c r="AD17" s="576"/>
      <c r="AE17" s="194"/>
      <c r="AF17" s="577"/>
    </row>
    <row r="18" s="107" customFormat="true" ht="40.5" hidden="false" customHeight="true" outlineLevel="0" collapsed="false">
      <c r="B18" s="202"/>
      <c r="C18" s="246"/>
      <c r="D18" s="246"/>
      <c r="E18" s="246"/>
      <c r="F18" s="246"/>
      <c r="H18" s="250" t="s">
        <v>104</v>
      </c>
      <c r="I18" s="644" t="s">
        <v>1322</v>
      </c>
      <c r="J18" s="644"/>
      <c r="K18" s="644"/>
      <c r="L18" s="644"/>
      <c r="M18" s="644"/>
      <c r="N18" s="644"/>
      <c r="O18" s="644"/>
      <c r="P18" s="644"/>
      <c r="Q18" s="644"/>
      <c r="R18" s="644"/>
      <c r="S18" s="644"/>
      <c r="T18" s="644"/>
      <c r="U18" s="644"/>
      <c r="V18" s="179"/>
      <c r="W18" s="179"/>
      <c r="X18" s="220" t="s">
        <v>158</v>
      </c>
      <c r="Y18" s="107" t="s">
        <v>282</v>
      </c>
      <c r="Z18" s="546" t="s">
        <v>1323</v>
      </c>
      <c r="AA18" s="546"/>
      <c r="AB18" s="546"/>
      <c r="AD18" s="400" t="s">
        <v>150</v>
      </c>
      <c r="AE18" s="221" t="s">
        <v>220</v>
      </c>
      <c r="AF18" s="578" t="s">
        <v>150</v>
      </c>
    </row>
    <row r="19" s="107" customFormat="true" ht="20.25" hidden="false" customHeight="true" outlineLevel="0" collapsed="false">
      <c r="B19" s="202"/>
      <c r="C19" s="246"/>
      <c r="D19" s="246"/>
      <c r="E19" s="246"/>
      <c r="F19" s="246"/>
      <c r="H19" s="176" t="s">
        <v>1324</v>
      </c>
      <c r="I19" s="557"/>
      <c r="J19" s="557"/>
      <c r="K19" s="557"/>
      <c r="L19" s="557"/>
      <c r="M19" s="557"/>
      <c r="N19" s="557"/>
      <c r="O19" s="557"/>
      <c r="P19" s="557"/>
      <c r="Q19" s="557"/>
      <c r="R19" s="557"/>
      <c r="S19" s="176"/>
      <c r="T19" s="176"/>
      <c r="U19" s="176"/>
      <c r="W19" s="558"/>
      <c r="X19" s="558"/>
      <c r="Y19" s="558"/>
      <c r="AD19" s="400"/>
      <c r="AE19" s="221"/>
      <c r="AF19" s="578"/>
    </row>
    <row r="20" s="107" customFormat="true" ht="69.75" hidden="false" customHeight="true" outlineLevel="0" collapsed="false">
      <c r="B20" s="202"/>
      <c r="C20" s="246"/>
      <c r="D20" s="246"/>
      <c r="E20" s="246"/>
      <c r="F20" s="246"/>
      <c r="H20" s="250" t="s">
        <v>103</v>
      </c>
      <c r="I20" s="644" t="s">
        <v>1325</v>
      </c>
      <c r="J20" s="644"/>
      <c r="K20" s="644"/>
      <c r="L20" s="644"/>
      <c r="M20" s="644"/>
      <c r="N20" s="644"/>
      <c r="O20" s="644"/>
      <c r="P20" s="644"/>
      <c r="Q20" s="644"/>
      <c r="R20" s="644"/>
      <c r="S20" s="644"/>
      <c r="T20" s="644"/>
      <c r="U20" s="644"/>
      <c r="V20" s="179"/>
      <c r="W20" s="179"/>
      <c r="X20" s="220" t="s">
        <v>158</v>
      </c>
      <c r="Y20" s="107" t="s">
        <v>282</v>
      </c>
      <c r="Z20" s="546" t="s">
        <v>1326</v>
      </c>
      <c r="AA20" s="546"/>
      <c r="AB20" s="546"/>
      <c r="AD20" s="400" t="s">
        <v>150</v>
      </c>
      <c r="AE20" s="221" t="s">
        <v>220</v>
      </c>
      <c r="AF20" s="578" t="s">
        <v>150</v>
      </c>
    </row>
    <row r="21" s="107" customFormat="true" ht="15" hidden="false" customHeight="true" outlineLevel="0" collapsed="false">
      <c r="B21" s="202"/>
      <c r="C21" s="246"/>
      <c r="D21" s="246"/>
      <c r="E21" s="246"/>
      <c r="F21" s="246"/>
      <c r="H21" s="344"/>
      <c r="I21" s="557"/>
      <c r="J21" s="557"/>
      <c r="K21" s="557"/>
      <c r="L21" s="557"/>
      <c r="M21" s="557"/>
      <c r="N21" s="557"/>
      <c r="O21" s="557"/>
      <c r="P21" s="557"/>
      <c r="Q21" s="557"/>
      <c r="R21" s="557"/>
      <c r="S21" s="176"/>
      <c r="T21" s="176"/>
      <c r="U21" s="176"/>
      <c r="W21" s="558"/>
      <c r="X21" s="558"/>
      <c r="Y21" s="558"/>
      <c r="AD21" s="400"/>
      <c r="AE21" s="221"/>
      <c r="AF21" s="578"/>
    </row>
    <row r="22" s="107" customFormat="true" ht="13.5" hidden="false" customHeight="false" outlineLevel="0" collapsed="false">
      <c r="B22" s="202"/>
      <c r="C22" s="246"/>
      <c r="D22" s="246"/>
      <c r="E22" s="246"/>
      <c r="F22" s="246"/>
      <c r="H22" s="718" t="s">
        <v>936</v>
      </c>
      <c r="I22" s="557"/>
      <c r="J22" s="557"/>
      <c r="K22" s="557"/>
      <c r="L22" s="557"/>
      <c r="M22" s="557"/>
      <c r="N22" s="557"/>
      <c r="O22" s="557"/>
      <c r="P22" s="557"/>
      <c r="Q22" s="557"/>
      <c r="R22" s="557"/>
      <c r="U22" s="176"/>
      <c r="W22" s="558"/>
      <c r="X22" s="558"/>
      <c r="Y22" s="558"/>
      <c r="AD22" s="576" t="s">
        <v>219</v>
      </c>
      <c r="AE22" s="194" t="s">
        <v>220</v>
      </c>
      <c r="AF22" s="577" t="s">
        <v>221</v>
      </c>
    </row>
    <row r="23" s="107" customFormat="true" ht="21" hidden="false" customHeight="true" outlineLevel="0" collapsed="false">
      <c r="B23" s="202"/>
      <c r="C23" s="246"/>
      <c r="D23" s="246"/>
      <c r="E23" s="246"/>
      <c r="F23" s="246"/>
      <c r="G23" s="242"/>
      <c r="H23" s="716" t="s">
        <v>105</v>
      </c>
      <c r="I23" s="676" t="s">
        <v>1327</v>
      </c>
      <c r="J23" s="676"/>
      <c r="K23" s="676"/>
      <c r="L23" s="676"/>
      <c r="M23" s="676"/>
      <c r="N23" s="676"/>
      <c r="O23" s="676"/>
      <c r="P23" s="676"/>
      <c r="Q23" s="676"/>
      <c r="R23" s="676"/>
      <c r="S23" s="676"/>
      <c r="T23" s="676"/>
      <c r="U23" s="676"/>
      <c r="V23" s="676"/>
      <c r="W23" s="676"/>
      <c r="X23" s="676"/>
      <c r="Y23" s="558"/>
      <c r="AD23" s="400" t="s">
        <v>150</v>
      </c>
      <c r="AE23" s="221" t="s">
        <v>220</v>
      </c>
      <c r="AF23" s="578" t="s">
        <v>150</v>
      </c>
    </row>
    <row r="24" s="107" customFormat="true" ht="13.5" hidden="false" customHeight="false" outlineLevel="0" collapsed="false">
      <c r="B24" s="202"/>
      <c r="C24" s="246"/>
      <c r="D24" s="246"/>
      <c r="E24" s="246"/>
      <c r="F24" s="246"/>
      <c r="H24" s="569" t="s">
        <v>1328</v>
      </c>
      <c r="I24" s="557"/>
      <c r="J24" s="557"/>
      <c r="K24" s="557"/>
      <c r="L24" s="557"/>
      <c r="M24" s="557"/>
      <c r="N24" s="557"/>
      <c r="O24" s="557"/>
      <c r="P24" s="557"/>
      <c r="Q24" s="557"/>
      <c r="R24" s="557"/>
      <c r="U24" s="176"/>
      <c r="W24" s="558"/>
      <c r="X24" s="558"/>
      <c r="Y24" s="558"/>
      <c r="AD24" s="197"/>
      <c r="AE24" s="344"/>
      <c r="AF24" s="654"/>
    </row>
    <row r="25" s="107" customFormat="true" ht="13.5" hidden="false" customHeight="false" outlineLevel="0" collapsed="false">
      <c r="B25" s="202"/>
      <c r="C25" s="246"/>
      <c r="D25" s="246"/>
      <c r="E25" s="246"/>
      <c r="F25" s="246"/>
      <c r="H25" s="344"/>
      <c r="I25" s="557"/>
      <c r="J25" s="557"/>
      <c r="K25" s="557"/>
      <c r="L25" s="557"/>
      <c r="M25" s="557"/>
      <c r="N25" s="557"/>
      <c r="O25" s="557"/>
      <c r="P25" s="557"/>
      <c r="Q25" s="557"/>
      <c r="R25" s="557"/>
      <c r="U25" s="176"/>
      <c r="W25" s="558"/>
      <c r="X25" s="558"/>
      <c r="Y25" s="558"/>
      <c r="AD25" s="197"/>
      <c r="AE25" s="344"/>
      <c r="AF25" s="654"/>
    </row>
    <row r="26" s="107" customFormat="true" ht="14.25" hidden="false" customHeight="true" outlineLevel="0" collapsed="false">
      <c r="B26" s="202"/>
      <c r="C26" s="246"/>
      <c r="D26" s="246"/>
      <c r="E26" s="246"/>
      <c r="F26" s="246"/>
      <c r="H26" s="569" t="s">
        <v>1329</v>
      </c>
      <c r="I26" s="557"/>
      <c r="J26" s="557"/>
      <c r="K26" s="557"/>
      <c r="L26" s="557"/>
      <c r="M26" s="557"/>
      <c r="N26" s="557"/>
      <c r="O26" s="557"/>
      <c r="P26" s="557"/>
      <c r="Q26" s="557"/>
      <c r="R26" s="557"/>
      <c r="U26" s="176"/>
      <c r="W26" s="558"/>
      <c r="X26" s="558"/>
      <c r="Y26" s="558"/>
      <c r="AD26" s="576" t="s">
        <v>219</v>
      </c>
      <c r="AE26" s="194" t="s">
        <v>220</v>
      </c>
      <c r="AF26" s="577" t="s">
        <v>221</v>
      </c>
    </row>
    <row r="27" s="107" customFormat="true" ht="58.5" hidden="false" customHeight="true" outlineLevel="0" collapsed="false">
      <c r="B27" s="202"/>
      <c r="C27" s="246"/>
      <c r="D27" s="246"/>
      <c r="E27" s="246"/>
      <c r="F27" s="246"/>
      <c r="H27" s="250" t="s">
        <v>495</v>
      </c>
      <c r="I27" s="744" t="s">
        <v>1330</v>
      </c>
      <c r="J27" s="744"/>
      <c r="K27" s="744"/>
      <c r="L27" s="745"/>
      <c r="M27" s="744" t="s">
        <v>958</v>
      </c>
      <c r="N27" s="746"/>
      <c r="O27" s="746"/>
      <c r="P27" s="747"/>
      <c r="Q27" s="747"/>
      <c r="R27" s="747"/>
      <c r="S27" s="747"/>
      <c r="T27" s="747"/>
      <c r="U27" s="747"/>
      <c r="V27" s="747"/>
      <c r="W27" s="747"/>
      <c r="X27" s="220" t="s">
        <v>158</v>
      </c>
      <c r="Y27" s="107" t="s">
        <v>282</v>
      </c>
      <c r="Z27" s="546" t="s">
        <v>1331</v>
      </c>
      <c r="AA27" s="546"/>
      <c r="AB27" s="546"/>
      <c r="AD27" s="400" t="s">
        <v>150</v>
      </c>
      <c r="AE27" s="221" t="s">
        <v>220</v>
      </c>
      <c r="AF27" s="578" t="s">
        <v>150</v>
      </c>
    </row>
    <row r="28" s="107" customFormat="true" ht="17.25" hidden="false" customHeight="true" outlineLevel="0" collapsed="false">
      <c r="B28" s="202"/>
      <c r="C28" s="246"/>
      <c r="D28" s="246"/>
      <c r="E28" s="246"/>
      <c r="F28" s="246"/>
      <c r="H28" s="344"/>
      <c r="I28" s="351"/>
      <c r="J28" s="351"/>
      <c r="K28" s="351"/>
      <c r="L28" s="351"/>
      <c r="M28" s="351"/>
      <c r="N28" s="677"/>
      <c r="O28" s="677"/>
      <c r="P28" s="672"/>
      <c r="Q28" s="672"/>
      <c r="R28" s="672"/>
      <c r="S28" s="672"/>
      <c r="T28" s="672"/>
      <c r="U28" s="672"/>
      <c r="V28" s="672"/>
      <c r="W28" s="672"/>
      <c r="X28" s="176"/>
      <c r="Z28" s="558"/>
      <c r="AA28" s="558"/>
      <c r="AB28" s="558"/>
      <c r="AD28" s="400"/>
      <c r="AE28" s="221"/>
      <c r="AF28" s="578"/>
    </row>
    <row r="29" s="107" customFormat="true" ht="14.25" hidden="false" customHeight="true" outlineLevel="0" collapsed="false">
      <c r="B29" s="202"/>
      <c r="C29" s="246"/>
      <c r="D29" s="246"/>
      <c r="E29" s="246"/>
      <c r="F29" s="246"/>
      <c r="H29" s="569" t="s">
        <v>1332</v>
      </c>
      <c r="I29" s="557"/>
      <c r="J29" s="557"/>
      <c r="K29" s="557"/>
      <c r="L29" s="557"/>
      <c r="M29" s="557"/>
      <c r="N29" s="557"/>
      <c r="O29" s="557"/>
      <c r="P29" s="557"/>
      <c r="Q29" s="557"/>
      <c r="R29" s="557"/>
      <c r="U29" s="176"/>
      <c r="W29" s="558"/>
      <c r="X29" s="558"/>
      <c r="Y29" s="558"/>
      <c r="AD29" s="576" t="s">
        <v>219</v>
      </c>
      <c r="AE29" s="194" t="s">
        <v>220</v>
      </c>
      <c r="AF29" s="577" t="s">
        <v>221</v>
      </c>
    </row>
    <row r="30" s="107" customFormat="true" ht="15" hidden="false" customHeight="true" outlineLevel="0" collapsed="false">
      <c r="B30" s="202"/>
      <c r="C30" s="246"/>
      <c r="D30" s="246"/>
      <c r="E30" s="246"/>
      <c r="F30" s="246"/>
      <c r="H30" s="177" t="s">
        <v>497</v>
      </c>
      <c r="I30" s="178" t="s">
        <v>1333</v>
      </c>
      <c r="J30" s="178"/>
      <c r="K30" s="178"/>
      <c r="L30" s="178"/>
      <c r="M30" s="178"/>
      <c r="N30" s="178"/>
      <c r="O30" s="178"/>
      <c r="P30" s="178"/>
      <c r="Q30" s="178"/>
      <c r="R30" s="178"/>
      <c r="S30" s="178"/>
      <c r="T30" s="178"/>
      <c r="U30" s="178"/>
      <c r="V30" s="178"/>
      <c r="W30" s="178"/>
      <c r="X30" s="178"/>
      <c r="Z30" s="558"/>
      <c r="AA30" s="558"/>
      <c r="AB30" s="558"/>
      <c r="AD30" s="400" t="s">
        <v>150</v>
      </c>
      <c r="AE30" s="221" t="s">
        <v>220</v>
      </c>
      <c r="AF30" s="578" t="s">
        <v>150</v>
      </c>
    </row>
    <row r="31" s="107" customFormat="true" ht="13.5" hidden="false" customHeight="false" outlineLevel="0" collapsed="false">
      <c r="B31" s="632"/>
      <c r="C31" s="246"/>
      <c r="D31" s="246"/>
      <c r="E31" s="246"/>
      <c r="F31" s="24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5"/>
      <c r="AE31" s="226"/>
      <c r="AF31" s="227"/>
    </row>
    <row r="32" customFormat="false" ht="32.25" hidden="false" customHeight="true" outlineLevel="0" collapsed="false">
      <c r="B32" s="193" t="s">
        <v>1334</v>
      </c>
      <c r="C32" s="229"/>
      <c r="D32" s="229"/>
      <c r="E32" s="229"/>
      <c r="F32" s="230"/>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2"/>
    </row>
    <row r="33" s="107" customFormat="true" ht="10.5" hidden="false" customHeight="true" outlineLevel="0" collapsed="false">
      <c r="B33" s="193"/>
      <c r="C33" s="246" t="s">
        <v>1319</v>
      </c>
      <c r="D33" s="246"/>
      <c r="E33" s="246"/>
      <c r="F33" s="246"/>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0"/>
      <c r="AE33" s="191"/>
      <c r="AF33" s="192"/>
    </row>
    <row r="34" s="107" customFormat="true" ht="15.75" hidden="false" customHeight="true" outlineLevel="0" collapsed="false">
      <c r="B34" s="193"/>
      <c r="C34" s="246"/>
      <c r="D34" s="246"/>
      <c r="E34" s="246"/>
      <c r="F34" s="246"/>
      <c r="H34" s="656" t="s">
        <v>1320</v>
      </c>
      <c r="I34" s="656"/>
      <c r="J34" s="656"/>
      <c r="K34" s="656"/>
      <c r="L34" s="656"/>
      <c r="M34" s="656"/>
      <c r="N34" s="656"/>
      <c r="O34" s="656"/>
      <c r="P34" s="656"/>
      <c r="Q34" s="656"/>
      <c r="R34" s="656"/>
      <c r="S34" s="656"/>
      <c r="T34" s="656"/>
      <c r="U34" s="656"/>
      <c r="V34" s="737"/>
      <c r="W34" s="737"/>
      <c r="X34" s="737"/>
      <c r="Y34" s="737"/>
      <c r="AD34" s="193"/>
      <c r="AF34" s="195"/>
    </row>
    <row r="35" s="107" customFormat="true" ht="40.5" hidden="false" customHeight="true" outlineLevel="0" collapsed="false">
      <c r="B35" s="202"/>
      <c r="C35" s="246"/>
      <c r="D35" s="246"/>
      <c r="E35" s="246"/>
      <c r="F35" s="246"/>
      <c r="H35" s="250" t="s">
        <v>102</v>
      </c>
      <c r="I35" s="644" t="s">
        <v>1321</v>
      </c>
      <c r="J35" s="644"/>
      <c r="K35" s="644"/>
      <c r="L35" s="644"/>
      <c r="M35" s="644"/>
      <c r="N35" s="644"/>
      <c r="O35" s="644"/>
      <c r="P35" s="644"/>
      <c r="Q35" s="644"/>
      <c r="R35" s="644"/>
      <c r="S35" s="644"/>
      <c r="T35" s="644"/>
      <c r="U35" s="644"/>
      <c r="V35" s="179"/>
      <c r="W35" s="179"/>
      <c r="X35" s="220" t="s">
        <v>158</v>
      </c>
      <c r="Z35" s="558"/>
      <c r="AA35" s="558"/>
      <c r="AB35" s="558"/>
      <c r="AD35" s="576" t="s">
        <v>219</v>
      </c>
      <c r="AE35" s="194" t="s">
        <v>220</v>
      </c>
      <c r="AF35" s="577" t="s">
        <v>221</v>
      </c>
    </row>
    <row r="36" s="107" customFormat="true" ht="16.5" hidden="false" customHeight="true" outlineLevel="0" collapsed="false">
      <c r="B36" s="202"/>
      <c r="C36" s="246"/>
      <c r="D36" s="246"/>
      <c r="E36" s="246"/>
      <c r="F36" s="246"/>
      <c r="H36" s="692"/>
      <c r="I36" s="743"/>
      <c r="J36" s="743"/>
      <c r="K36" s="743"/>
      <c r="L36" s="743"/>
      <c r="M36" s="743"/>
      <c r="N36" s="743"/>
      <c r="O36" s="743"/>
      <c r="P36" s="743"/>
      <c r="Q36" s="743"/>
      <c r="R36" s="743"/>
      <c r="S36" s="743"/>
      <c r="T36" s="743"/>
      <c r="U36" s="743"/>
      <c r="V36" s="216"/>
      <c r="W36" s="216"/>
      <c r="X36" s="216"/>
      <c r="Z36" s="558"/>
      <c r="AA36" s="558"/>
      <c r="AB36" s="558"/>
      <c r="AD36" s="576"/>
      <c r="AE36" s="194"/>
      <c r="AF36" s="577"/>
    </row>
    <row r="37" s="107" customFormat="true" ht="40.5" hidden="false" customHeight="true" outlineLevel="0" collapsed="false">
      <c r="B37" s="202"/>
      <c r="C37" s="246"/>
      <c r="D37" s="246"/>
      <c r="E37" s="246"/>
      <c r="F37" s="246"/>
      <c r="H37" s="250" t="s">
        <v>104</v>
      </c>
      <c r="I37" s="644" t="s">
        <v>1322</v>
      </c>
      <c r="J37" s="644"/>
      <c r="K37" s="644"/>
      <c r="L37" s="644"/>
      <c r="M37" s="644"/>
      <c r="N37" s="644"/>
      <c r="O37" s="644"/>
      <c r="P37" s="644"/>
      <c r="Q37" s="644"/>
      <c r="R37" s="644"/>
      <c r="S37" s="644"/>
      <c r="T37" s="644"/>
      <c r="U37" s="644"/>
      <c r="V37" s="179"/>
      <c r="W37" s="179"/>
      <c r="X37" s="220" t="s">
        <v>158</v>
      </c>
      <c r="Y37" s="107" t="s">
        <v>282</v>
      </c>
      <c r="Z37" s="546" t="s">
        <v>1335</v>
      </c>
      <c r="AA37" s="546"/>
      <c r="AB37" s="546"/>
      <c r="AD37" s="400" t="s">
        <v>150</v>
      </c>
      <c r="AE37" s="221" t="s">
        <v>220</v>
      </c>
      <c r="AF37" s="578" t="s">
        <v>150</v>
      </c>
    </row>
    <row r="38" s="107" customFormat="true" ht="20.25" hidden="false" customHeight="true" outlineLevel="0" collapsed="false">
      <c r="B38" s="574"/>
      <c r="C38" s="246"/>
      <c r="D38" s="246"/>
      <c r="E38" s="246"/>
      <c r="F38" s="246"/>
      <c r="G38" s="193"/>
      <c r="H38" s="210" t="s">
        <v>526</v>
      </c>
      <c r="I38" s="748"/>
      <c r="J38" s="748"/>
      <c r="K38" s="748"/>
      <c r="L38" s="748"/>
      <c r="M38" s="748"/>
      <c r="N38" s="748"/>
      <c r="O38" s="748"/>
      <c r="P38" s="748"/>
      <c r="Q38" s="748"/>
      <c r="R38" s="748"/>
      <c r="S38" s="210"/>
      <c r="T38" s="210"/>
      <c r="U38" s="210"/>
      <c r="V38" s="226"/>
      <c r="W38" s="656"/>
      <c r="X38" s="656"/>
      <c r="Y38" s="558"/>
      <c r="AD38" s="400"/>
      <c r="AE38" s="221"/>
      <c r="AF38" s="578"/>
    </row>
    <row r="39" s="107" customFormat="true" ht="74.25" hidden="false" customHeight="true" outlineLevel="0" collapsed="false">
      <c r="B39" s="202"/>
      <c r="C39" s="246"/>
      <c r="D39" s="246"/>
      <c r="E39" s="246"/>
      <c r="F39" s="246"/>
      <c r="H39" s="732" t="s">
        <v>103</v>
      </c>
      <c r="I39" s="734" t="s">
        <v>1325</v>
      </c>
      <c r="J39" s="734"/>
      <c r="K39" s="734"/>
      <c r="L39" s="734"/>
      <c r="M39" s="734"/>
      <c r="N39" s="734"/>
      <c r="O39" s="734"/>
      <c r="P39" s="734"/>
      <c r="Q39" s="734"/>
      <c r="R39" s="734"/>
      <c r="S39" s="734"/>
      <c r="T39" s="734"/>
      <c r="U39" s="734"/>
      <c r="V39" s="185"/>
      <c r="W39" s="185"/>
      <c r="X39" s="228" t="s">
        <v>158</v>
      </c>
      <c r="Y39" s="107" t="s">
        <v>282</v>
      </c>
      <c r="Z39" s="546" t="s">
        <v>1336</v>
      </c>
      <c r="AA39" s="546"/>
      <c r="AB39" s="546"/>
      <c r="AD39" s="400" t="s">
        <v>150</v>
      </c>
      <c r="AE39" s="221" t="s">
        <v>220</v>
      </c>
      <c r="AF39" s="578" t="s">
        <v>150</v>
      </c>
    </row>
    <row r="40" s="107" customFormat="true" ht="15" hidden="false" customHeight="true" outlineLevel="0" collapsed="false">
      <c r="B40" s="202"/>
      <c r="C40" s="246"/>
      <c r="D40" s="246"/>
      <c r="E40" s="246"/>
      <c r="F40" s="246"/>
      <c r="H40" s="344"/>
      <c r="I40" s="557"/>
      <c r="J40" s="557"/>
      <c r="K40" s="557"/>
      <c r="L40" s="557"/>
      <c r="M40" s="557"/>
      <c r="N40" s="557"/>
      <c r="O40" s="557"/>
      <c r="P40" s="557"/>
      <c r="Q40" s="557"/>
      <c r="R40" s="557"/>
      <c r="S40" s="176"/>
      <c r="T40" s="176"/>
      <c r="U40" s="176"/>
      <c r="W40" s="558"/>
      <c r="X40" s="558"/>
      <c r="Y40" s="558"/>
      <c r="AD40" s="400"/>
      <c r="AE40" s="221"/>
      <c r="AF40" s="578"/>
    </row>
    <row r="41" s="107" customFormat="true" ht="13.5" hidden="false" customHeight="false" outlineLevel="0" collapsed="false">
      <c r="B41" s="202"/>
      <c r="C41" s="246"/>
      <c r="D41" s="246"/>
      <c r="E41" s="246"/>
      <c r="F41" s="246"/>
      <c r="H41" s="569" t="s">
        <v>936</v>
      </c>
      <c r="I41" s="557"/>
      <c r="J41" s="557"/>
      <c r="K41" s="557"/>
      <c r="L41" s="557"/>
      <c r="M41" s="557"/>
      <c r="N41" s="557"/>
      <c r="O41" s="557"/>
      <c r="P41" s="557"/>
      <c r="Q41" s="557"/>
      <c r="R41" s="557"/>
      <c r="U41" s="176"/>
      <c r="W41" s="558"/>
      <c r="X41" s="558"/>
      <c r="Y41" s="558"/>
      <c r="AD41" s="576" t="s">
        <v>219</v>
      </c>
      <c r="AE41" s="194" t="s">
        <v>220</v>
      </c>
      <c r="AF41" s="577" t="s">
        <v>221</v>
      </c>
    </row>
    <row r="42" s="107" customFormat="true" ht="21.75" hidden="false" customHeight="true" outlineLevel="0" collapsed="false">
      <c r="B42" s="202"/>
      <c r="C42" s="246"/>
      <c r="D42" s="246"/>
      <c r="E42" s="246"/>
      <c r="F42" s="246"/>
      <c r="H42" s="250" t="s">
        <v>105</v>
      </c>
      <c r="I42" s="676" t="s">
        <v>1327</v>
      </c>
      <c r="J42" s="676"/>
      <c r="K42" s="676"/>
      <c r="L42" s="676"/>
      <c r="M42" s="676"/>
      <c r="N42" s="676"/>
      <c r="O42" s="676"/>
      <c r="P42" s="676"/>
      <c r="Q42" s="676"/>
      <c r="R42" s="676"/>
      <c r="S42" s="676"/>
      <c r="T42" s="676"/>
      <c r="U42" s="676"/>
      <c r="V42" s="676"/>
      <c r="W42" s="676"/>
      <c r="X42" s="676"/>
      <c r="Y42" s="558"/>
      <c r="AD42" s="400" t="s">
        <v>150</v>
      </c>
      <c r="AE42" s="221" t="s">
        <v>220</v>
      </c>
      <c r="AF42" s="578" t="s">
        <v>150</v>
      </c>
    </row>
    <row r="43" s="107" customFormat="true" ht="13.5" hidden="false" customHeight="false" outlineLevel="0" collapsed="false">
      <c r="B43" s="202"/>
      <c r="C43" s="246"/>
      <c r="D43" s="246"/>
      <c r="E43" s="246"/>
      <c r="F43" s="246"/>
      <c r="H43" s="723" t="s">
        <v>1337</v>
      </c>
      <c r="I43" s="557"/>
      <c r="J43" s="557"/>
      <c r="K43" s="557"/>
      <c r="L43" s="557"/>
      <c r="M43" s="557"/>
      <c r="N43" s="557"/>
      <c r="O43" s="557"/>
      <c r="P43" s="557"/>
      <c r="Q43" s="557"/>
      <c r="R43" s="557"/>
      <c r="U43" s="176"/>
      <c r="W43" s="558"/>
      <c r="X43" s="558"/>
      <c r="Y43" s="558"/>
      <c r="AD43" s="197"/>
      <c r="AE43" s="344"/>
      <c r="AF43" s="654"/>
    </row>
    <row r="44" s="107" customFormat="true" ht="13.5" hidden="false" customHeight="false" outlineLevel="0" collapsed="false">
      <c r="B44" s="202"/>
      <c r="C44" s="246"/>
      <c r="D44" s="246"/>
      <c r="E44" s="246"/>
      <c r="F44" s="246"/>
      <c r="H44" s="344"/>
      <c r="I44" s="557"/>
      <c r="J44" s="557"/>
      <c r="K44" s="557"/>
      <c r="L44" s="557"/>
      <c r="M44" s="557"/>
      <c r="N44" s="557"/>
      <c r="O44" s="557"/>
      <c r="P44" s="557"/>
      <c r="Q44" s="557"/>
      <c r="R44" s="557"/>
      <c r="U44" s="176"/>
      <c r="W44" s="558"/>
      <c r="X44" s="558"/>
      <c r="Y44" s="558"/>
      <c r="AD44" s="197"/>
      <c r="AE44" s="344"/>
      <c r="AF44" s="654"/>
    </row>
    <row r="45" s="107" customFormat="true" ht="14.25" hidden="false" customHeight="true" outlineLevel="0" collapsed="false">
      <c r="B45" s="202"/>
      <c r="C45" s="246"/>
      <c r="D45" s="246"/>
      <c r="E45" s="246"/>
      <c r="F45" s="246"/>
      <c r="H45" s="569" t="s">
        <v>1329</v>
      </c>
      <c r="I45" s="557"/>
      <c r="J45" s="557"/>
      <c r="K45" s="557"/>
      <c r="L45" s="557"/>
      <c r="M45" s="557"/>
      <c r="N45" s="557"/>
      <c r="O45" s="557"/>
      <c r="P45" s="557"/>
      <c r="Q45" s="557"/>
      <c r="R45" s="557"/>
      <c r="U45" s="176"/>
      <c r="W45" s="558"/>
      <c r="X45" s="558"/>
      <c r="Y45" s="558"/>
      <c r="AD45" s="576" t="s">
        <v>219</v>
      </c>
      <c r="AE45" s="194" t="s">
        <v>220</v>
      </c>
      <c r="AF45" s="577" t="s">
        <v>221</v>
      </c>
    </row>
    <row r="46" s="107" customFormat="true" ht="58.5" hidden="false" customHeight="true" outlineLevel="0" collapsed="false">
      <c r="B46" s="202"/>
      <c r="C46" s="246"/>
      <c r="D46" s="246"/>
      <c r="E46" s="246"/>
      <c r="F46" s="246"/>
      <c r="H46" s="250" t="s">
        <v>495</v>
      </c>
      <c r="I46" s="744" t="s">
        <v>1330</v>
      </c>
      <c r="J46" s="744"/>
      <c r="K46" s="744"/>
      <c r="L46" s="745"/>
      <c r="M46" s="744" t="s">
        <v>958</v>
      </c>
      <c r="N46" s="746"/>
      <c r="O46" s="746"/>
      <c r="P46" s="747"/>
      <c r="Q46" s="747"/>
      <c r="R46" s="747"/>
      <c r="S46" s="747"/>
      <c r="T46" s="747"/>
      <c r="U46" s="747"/>
      <c r="V46" s="747"/>
      <c r="W46" s="747"/>
      <c r="X46" s="220" t="s">
        <v>158</v>
      </c>
      <c r="Y46" s="107" t="s">
        <v>282</v>
      </c>
      <c r="Z46" s="546" t="s">
        <v>1331</v>
      </c>
      <c r="AA46" s="546"/>
      <c r="AB46" s="546"/>
      <c r="AD46" s="400" t="s">
        <v>150</v>
      </c>
      <c r="AE46" s="221" t="s">
        <v>220</v>
      </c>
      <c r="AF46" s="578" t="s">
        <v>150</v>
      </c>
    </row>
    <row r="47" s="107" customFormat="true" ht="17.25" hidden="false" customHeight="true" outlineLevel="0" collapsed="false">
      <c r="B47" s="202"/>
      <c r="C47" s="246"/>
      <c r="D47" s="246"/>
      <c r="E47" s="246"/>
      <c r="F47" s="246"/>
      <c r="H47" s="344"/>
      <c r="I47" s="351"/>
      <c r="J47" s="351"/>
      <c r="K47" s="351"/>
      <c r="L47" s="351"/>
      <c r="M47" s="351"/>
      <c r="N47" s="677"/>
      <c r="O47" s="677"/>
      <c r="P47" s="672"/>
      <c r="Q47" s="672"/>
      <c r="R47" s="672"/>
      <c r="S47" s="672"/>
      <c r="T47" s="672"/>
      <c r="U47" s="672"/>
      <c r="V47" s="672"/>
      <c r="W47" s="672"/>
      <c r="X47" s="176"/>
      <c r="Z47" s="558"/>
      <c r="AA47" s="558"/>
      <c r="AB47" s="558"/>
      <c r="AD47" s="400"/>
      <c r="AE47" s="221"/>
      <c r="AF47" s="578"/>
    </row>
    <row r="48" s="107" customFormat="true" ht="14.25" hidden="false" customHeight="true" outlineLevel="0" collapsed="false">
      <c r="B48" s="202"/>
      <c r="C48" s="246"/>
      <c r="D48" s="246"/>
      <c r="E48" s="246"/>
      <c r="F48" s="246"/>
      <c r="H48" s="569" t="s">
        <v>1332</v>
      </c>
      <c r="I48" s="557"/>
      <c r="J48" s="557"/>
      <c r="K48" s="557"/>
      <c r="L48" s="557"/>
      <c r="M48" s="557"/>
      <c r="N48" s="557"/>
      <c r="O48" s="557"/>
      <c r="P48" s="557"/>
      <c r="Q48" s="557"/>
      <c r="R48" s="557"/>
      <c r="U48" s="176"/>
      <c r="W48" s="558"/>
      <c r="X48" s="558"/>
      <c r="Y48" s="558"/>
      <c r="AD48" s="576" t="s">
        <v>219</v>
      </c>
      <c r="AE48" s="194" t="s">
        <v>220</v>
      </c>
      <c r="AF48" s="577" t="s">
        <v>221</v>
      </c>
    </row>
    <row r="49" s="107" customFormat="true" ht="15" hidden="false" customHeight="true" outlineLevel="0" collapsed="false">
      <c r="B49" s="202"/>
      <c r="C49" s="246"/>
      <c r="D49" s="246"/>
      <c r="E49" s="246"/>
      <c r="F49" s="246"/>
      <c r="H49" s="177" t="s">
        <v>497</v>
      </c>
      <c r="I49" s="178" t="s">
        <v>1333</v>
      </c>
      <c r="J49" s="178"/>
      <c r="K49" s="178"/>
      <c r="L49" s="178"/>
      <c r="M49" s="178"/>
      <c r="N49" s="178"/>
      <c r="O49" s="178"/>
      <c r="P49" s="178"/>
      <c r="Q49" s="178"/>
      <c r="R49" s="178"/>
      <c r="S49" s="178"/>
      <c r="T49" s="178"/>
      <c r="U49" s="178"/>
      <c r="V49" s="178"/>
      <c r="W49" s="178"/>
      <c r="X49" s="178"/>
      <c r="Z49" s="558"/>
      <c r="AA49" s="558"/>
      <c r="AB49" s="558"/>
      <c r="AD49" s="400" t="s">
        <v>150</v>
      </c>
      <c r="AE49" s="221" t="s">
        <v>220</v>
      </c>
      <c r="AF49" s="578" t="s">
        <v>150</v>
      </c>
    </row>
    <row r="50" s="107" customFormat="true" ht="13.5" hidden="false" customHeight="false" outlineLevel="0" collapsed="false">
      <c r="B50" s="225"/>
      <c r="C50" s="246"/>
      <c r="D50" s="246"/>
      <c r="E50" s="246"/>
      <c r="F50" s="24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5"/>
      <c r="AE50" s="226"/>
      <c r="AF50" s="227"/>
    </row>
    <row r="51" s="107" customFormat="true" ht="38.25" hidden="false" customHeight="true" outlineLevel="0" collapsed="false">
      <c r="B51" s="354" t="s">
        <v>1338</v>
      </c>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row>
    <row r="52" s="107" customFormat="true" ht="13.5" hidden="false" customHeight="false" outlineLevel="0" collapsed="false">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53" s="315" customFormat="true" ht="13.5" hidden="false" customHeight="false" outlineLevel="0" collapsed="false">
      <c r="B53" s="1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G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
    <col collapsed="false" customWidth="false" hidden="false" outlineLevel="0" max="6" min="3" style="73" width="3.5"/>
    <col collapsed="false" customWidth="true" hidden="false" outlineLevel="0" max="7" min="7" style="73" width="1.5"/>
    <col collapsed="false" customWidth="false" hidden="false" outlineLevel="0" max="26" min="8" style="73" width="3.5"/>
    <col collapsed="false" customWidth="true" hidden="false" outlineLevel="0" max="32" min="27" style="73" width="4"/>
    <col collapsed="false" customWidth="true" hidden="false" outlineLevel="0" max="33" min="33" style="73" width="1.25"/>
    <col collapsed="false" customWidth="false" hidden="false" outlineLevel="0" max="16384" min="34" style="73" width="3.5"/>
  </cols>
  <sheetData>
    <row r="1" s="107" customFormat="true" ht="13.5" hidden="false" customHeight="false" outlineLevel="0" collapsed="false"/>
    <row r="2" s="107" customFormat="true" ht="13.5" hidden="false" customHeight="false" outlineLevel="0" collapsed="false">
      <c r="B2" s="107" t="s">
        <v>1339</v>
      </c>
    </row>
    <row r="3" s="107" customFormat="true" ht="13.5" hidden="false" customHeight="false" outlineLevel="0" collapsed="false">
      <c r="Z3" s="174" t="s">
        <v>1</v>
      </c>
      <c r="AA3" s="176"/>
      <c r="AB3" s="176" t="s">
        <v>2</v>
      </c>
      <c r="AC3" s="176"/>
      <c r="AD3" s="176" t="s">
        <v>3</v>
      </c>
      <c r="AE3" s="176"/>
      <c r="AF3" s="176" t="s">
        <v>4</v>
      </c>
    </row>
    <row r="4" s="107" customFormat="true" ht="13.5" hidden="false" customHeight="false" outlineLevel="0" collapsed="false">
      <c r="AF4" s="174"/>
    </row>
    <row r="5" s="107" customFormat="true" ht="38.25" hidden="false" customHeight="true" outlineLevel="0" collapsed="false">
      <c r="B5" s="247" t="s">
        <v>1340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107" customFormat="true" ht="13.5" hidden="false" customHeight="false" outlineLevel="0" collapsed="false"/>
    <row r="7" s="107" customFormat="true" ht="39.75" hidden="false" customHeight="true" outlineLevel="0" collapsed="false">
      <c r="B7" s="177" t="s">
        <v>506</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row>
    <row r="8" customFormat="false" ht="39.75" hidden="false" customHeight="true" outlineLevel="0" collapsed="false">
      <c r="B8" s="177" t="s">
        <v>507</v>
      </c>
      <c r="C8" s="177"/>
      <c r="D8" s="177"/>
      <c r="E8" s="177"/>
      <c r="F8" s="177"/>
      <c r="G8" s="341"/>
      <c r="H8" s="219" t="s">
        <v>150</v>
      </c>
      <c r="I8" s="180" t="s">
        <v>212</v>
      </c>
      <c r="J8" s="180"/>
      <c r="K8" s="180"/>
      <c r="L8" s="180"/>
      <c r="M8" s="219" t="s">
        <v>150</v>
      </c>
      <c r="N8" s="180" t="s">
        <v>213</v>
      </c>
      <c r="O8" s="180"/>
      <c r="P8" s="180"/>
      <c r="Q8" s="180"/>
      <c r="R8" s="219" t="s">
        <v>150</v>
      </c>
      <c r="S8" s="180" t="s">
        <v>214</v>
      </c>
      <c r="T8" s="180"/>
      <c r="U8" s="180"/>
      <c r="V8" s="180"/>
      <c r="W8" s="180"/>
      <c r="X8" s="180"/>
      <c r="Y8" s="180"/>
      <c r="Z8" s="180"/>
      <c r="AA8" s="180"/>
      <c r="AB8" s="180"/>
      <c r="AC8" s="180"/>
      <c r="AD8" s="180"/>
      <c r="AE8" s="180"/>
      <c r="AF8" s="181"/>
    </row>
    <row r="9" customFormat="false" ht="27" hidden="false" customHeight="true" outlineLevel="0" collapsed="false">
      <c r="B9" s="177" t="s">
        <v>508</v>
      </c>
      <c r="C9" s="177"/>
      <c r="D9" s="177"/>
      <c r="E9" s="177"/>
      <c r="F9" s="177"/>
      <c r="G9" s="190"/>
      <c r="H9" s="221" t="s">
        <v>150</v>
      </c>
      <c r="I9" s="182" t="s">
        <v>1313</v>
      </c>
      <c r="J9" s="191"/>
      <c r="K9" s="191"/>
      <c r="L9" s="191"/>
      <c r="M9" s="191"/>
      <c r="N9" s="191"/>
      <c r="O9" s="191"/>
      <c r="P9" s="191"/>
      <c r="Q9" s="191"/>
      <c r="R9" s="191"/>
      <c r="S9" s="191"/>
      <c r="T9" s="191"/>
      <c r="U9" s="191"/>
      <c r="V9" s="191"/>
      <c r="W9" s="191"/>
      <c r="X9" s="191"/>
      <c r="Y9" s="191"/>
      <c r="Z9" s="191"/>
      <c r="AA9" s="191"/>
      <c r="AB9" s="191"/>
      <c r="AC9" s="191"/>
      <c r="AD9" s="191"/>
      <c r="AE9" s="191"/>
      <c r="AF9" s="192"/>
    </row>
    <row r="10" customFormat="false" ht="27" hidden="false" customHeight="true" outlineLevel="0" collapsed="false">
      <c r="B10" s="177"/>
      <c r="C10" s="177"/>
      <c r="D10" s="177"/>
      <c r="E10" s="177"/>
      <c r="F10" s="177"/>
      <c r="G10" s="225"/>
      <c r="H10" s="221" t="s">
        <v>150</v>
      </c>
      <c r="I10" s="186" t="s">
        <v>1314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row>
    <row r="11" customFormat="false" ht="40.5" hidden="false" customHeight="true" outlineLevel="0" collapsed="false">
      <c r="B11" s="177" t="s">
        <v>1315</v>
      </c>
      <c r="C11" s="177"/>
      <c r="D11" s="177"/>
      <c r="E11" s="177"/>
      <c r="F11" s="177"/>
      <c r="G11" s="738"/>
      <c r="H11" s="219" t="s">
        <v>150</v>
      </c>
      <c r="I11" s="180" t="s">
        <v>1316</v>
      </c>
      <c r="J11" s="739"/>
      <c r="K11" s="739"/>
      <c r="L11" s="739"/>
      <c r="M11" s="739"/>
      <c r="N11" s="739"/>
      <c r="O11" s="739"/>
      <c r="P11" s="739"/>
      <c r="Q11" s="739"/>
      <c r="R11" s="219" t="s">
        <v>150</v>
      </c>
      <c r="S11" s="180" t="s">
        <v>1317</v>
      </c>
      <c r="T11" s="739"/>
      <c r="U11" s="739"/>
      <c r="V11" s="739"/>
      <c r="W11" s="739"/>
      <c r="X11" s="739"/>
      <c r="Y11" s="739"/>
      <c r="Z11" s="739"/>
      <c r="AA11" s="739"/>
      <c r="AB11" s="739"/>
      <c r="AC11" s="739"/>
      <c r="AD11" s="739"/>
      <c r="AE11" s="739"/>
      <c r="AF11" s="749"/>
    </row>
    <row r="12" customFormat="false" ht="27" hidden="false" customHeight="true" outlineLevel="0" collapsed="false">
      <c r="B12" s="190" t="s">
        <v>1341</v>
      </c>
      <c r="C12" s="229"/>
      <c r="D12" s="229"/>
      <c r="E12" s="229"/>
      <c r="F12" s="229"/>
      <c r="G12" s="750"/>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2"/>
    </row>
    <row r="13" s="107" customFormat="true" ht="10.5" hidden="false" customHeight="true" outlineLevel="0" collapsed="false">
      <c r="B13" s="242"/>
      <c r="C13" s="246" t="s">
        <v>1319</v>
      </c>
      <c r="D13" s="246"/>
      <c r="E13" s="246"/>
      <c r="F13" s="246"/>
      <c r="G13" s="190"/>
      <c r="H13" s="191"/>
      <c r="I13" s="191"/>
      <c r="J13" s="191"/>
      <c r="K13" s="191"/>
      <c r="L13" s="191"/>
      <c r="M13" s="191"/>
      <c r="N13" s="191"/>
      <c r="O13" s="191"/>
      <c r="P13" s="191"/>
      <c r="Q13" s="191"/>
      <c r="R13" s="191"/>
      <c r="S13" s="191"/>
      <c r="T13" s="191"/>
      <c r="U13" s="191"/>
      <c r="V13" s="191"/>
      <c r="W13" s="191"/>
      <c r="X13" s="191"/>
      <c r="Y13" s="191"/>
      <c r="Z13" s="191"/>
      <c r="AA13" s="191"/>
      <c r="AB13" s="191"/>
      <c r="AC13" s="192"/>
      <c r="AD13" s="191"/>
      <c r="AE13" s="191"/>
      <c r="AF13" s="192"/>
    </row>
    <row r="14" s="107" customFormat="true" ht="15.75" hidden="false" customHeight="true" outlineLevel="0" collapsed="false">
      <c r="B14" s="193"/>
      <c r="C14" s="246"/>
      <c r="D14" s="246"/>
      <c r="E14" s="246"/>
      <c r="F14" s="246"/>
      <c r="G14" s="193"/>
      <c r="H14" s="656" t="s">
        <v>1320</v>
      </c>
      <c r="I14" s="656"/>
      <c r="J14" s="656"/>
      <c r="K14" s="656"/>
      <c r="L14" s="656"/>
      <c r="M14" s="656"/>
      <c r="N14" s="656"/>
      <c r="O14" s="656"/>
      <c r="P14" s="656"/>
      <c r="Q14" s="656"/>
      <c r="R14" s="656"/>
      <c r="S14" s="656"/>
      <c r="T14" s="656"/>
      <c r="U14" s="656"/>
      <c r="V14" s="656"/>
      <c r="W14" s="656"/>
      <c r="X14" s="656"/>
      <c r="Y14" s="737"/>
      <c r="Z14" s="737"/>
      <c r="AA14" s="737"/>
      <c r="AB14" s="737"/>
      <c r="AC14" s="195"/>
      <c r="AF14" s="195"/>
    </row>
    <row r="15" s="107" customFormat="true" ht="40.5" hidden="false" customHeight="true" outlineLevel="0" collapsed="false">
      <c r="B15" s="202"/>
      <c r="C15" s="246"/>
      <c r="D15" s="246"/>
      <c r="E15" s="246"/>
      <c r="F15" s="246"/>
      <c r="G15" s="193"/>
      <c r="H15" s="250" t="s">
        <v>102</v>
      </c>
      <c r="I15" s="542" t="s">
        <v>1342</v>
      </c>
      <c r="J15" s="542"/>
      <c r="K15" s="542"/>
      <c r="L15" s="542"/>
      <c r="M15" s="542"/>
      <c r="N15" s="542"/>
      <c r="O15" s="542"/>
      <c r="P15" s="542"/>
      <c r="Q15" s="542"/>
      <c r="R15" s="542"/>
      <c r="S15" s="542"/>
      <c r="T15" s="542"/>
      <c r="U15" s="542"/>
      <c r="V15" s="179"/>
      <c r="W15" s="179"/>
      <c r="X15" s="220" t="s">
        <v>158</v>
      </c>
      <c r="Z15" s="558"/>
      <c r="AA15" s="558"/>
      <c r="AB15" s="558"/>
      <c r="AC15" s="195"/>
      <c r="AD15" s="576" t="s">
        <v>219</v>
      </c>
      <c r="AE15" s="194" t="s">
        <v>220</v>
      </c>
      <c r="AF15" s="577" t="s">
        <v>221</v>
      </c>
    </row>
    <row r="16" s="107" customFormat="true" ht="18" hidden="false" customHeight="true" outlineLevel="0" collapsed="false">
      <c r="B16" s="202"/>
      <c r="C16" s="246"/>
      <c r="D16" s="246"/>
      <c r="E16" s="246"/>
      <c r="F16" s="246"/>
      <c r="G16" s="193"/>
      <c r="H16" s="692"/>
      <c r="I16" s="753"/>
      <c r="J16" s="753"/>
      <c r="K16" s="753"/>
      <c r="L16" s="753"/>
      <c r="M16" s="753"/>
      <c r="N16" s="753"/>
      <c r="O16" s="753"/>
      <c r="P16" s="753"/>
      <c r="Q16" s="753"/>
      <c r="R16" s="753"/>
      <c r="S16" s="753"/>
      <c r="T16" s="753"/>
      <c r="U16" s="753"/>
      <c r="V16" s="216"/>
      <c r="W16" s="216"/>
      <c r="X16" s="216"/>
      <c r="Z16" s="558"/>
      <c r="AA16" s="558"/>
      <c r="AB16" s="558"/>
      <c r="AC16" s="195"/>
      <c r="AD16" s="576"/>
      <c r="AE16" s="194"/>
      <c r="AF16" s="577"/>
    </row>
    <row r="17" s="107" customFormat="true" ht="40.5" hidden="false" customHeight="true" outlineLevel="0" collapsed="false">
      <c r="B17" s="202"/>
      <c r="C17" s="246"/>
      <c r="D17" s="246"/>
      <c r="E17" s="246"/>
      <c r="F17" s="246"/>
      <c r="G17" s="193"/>
      <c r="H17" s="250" t="s">
        <v>104</v>
      </c>
      <c r="I17" s="542" t="s">
        <v>1343</v>
      </c>
      <c r="J17" s="542"/>
      <c r="K17" s="542"/>
      <c r="L17" s="542"/>
      <c r="M17" s="542"/>
      <c r="N17" s="542"/>
      <c r="O17" s="542"/>
      <c r="P17" s="542"/>
      <c r="Q17" s="542"/>
      <c r="R17" s="542"/>
      <c r="S17" s="542"/>
      <c r="T17" s="542"/>
      <c r="U17" s="542"/>
      <c r="V17" s="179"/>
      <c r="W17" s="179"/>
      <c r="X17" s="220" t="s">
        <v>158</v>
      </c>
      <c r="Y17" s="107" t="s">
        <v>282</v>
      </c>
      <c r="Z17" s="546" t="s">
        <v>1344</v>
      </c>
      <c r="AA17" s="546"/>
      <c r="AB17" s="546"/>
      <c r="AC17" s="195"/>
      <c r="AD17" s="400" t="s">
        <v>150</v>
      </c>
      <c r="AE17" s="221" t="s">
        <v>220</v>
      </c>
      <c r="AF17" s="578" t="s">
        <v>150</v>
      </c>
    </row>
    <row r="18" s="107" customFormat="true" ht="20.25" hidden="false" customHeight="true" outlineLevel="0" collapsed="false">
      <c r="B18" s="202"/>
      <c r="C18" s="246"/>
      <c r="D18" s="246"/>
      <c r="E18" s="246"/>
      <c r="F18" s="246"/>
      <c r="H18" s="176" t="s">
        <v>526</v>
      </c>
      <c r="I18" s="557"/>
      <c r="J18" s="557"/>
      <c r="K18" s="557"/>
      <c r="L18" s="557"/>
      <c r="M18" s="557"/>
      <c r="N18" s="557"/>
      <c r="O18" s="557"/>
      <c r="P18" s="557"/>
      <c r="Q18" s="557"/>
      <c r="R18" s="557"/>
      <c r="S18" s="176"/>
      <c r="T18" s="176"/>
      <c r="U18" s="176"/>
      <c r="W18" s="558"/>
      <c r="X18" s="558"/>
      <c r="Y18" s="558"/>
      <c r="AD18" s="400"/>
      <c r="AE18" s="221"/>
      <c r="AF18" s="578"/>
    </row>
    <row r="19" s="107" customFormat="true" ht="74.25" hidden="false" customHeight="true" outlineLevel="0" collapsed="false">
      <c r="B19" s="202"/>
      <c r="C19" s="246"/>
      <c r="D19" s="246"/>
      <c r="E19" s="246"/>
      <c r="F19" s="246"/>
      <c r="H19" s="250" t="s">
        <v>103</v>
      </c>
      <c r="I19" s="644" t="s">
        <v>1325</v>
      </c>
      <c r="J19" s="644"/>
      <c r="K19" s="644"/>
      <c r="L19" s="644"/>
      <c r="M19" s="644"/>
      <c r="N19" s="644"/>
      <c r="O19" s="644"/>
      <c r="P19" s="644"/>
      <c r="Q19" s="644"/>
      <c r="R19" s="644"/>
      <c r="S19" s="644"/>
      <c r="T19" s="644"/>
      <c r="U19" s="644"/>
      <c r="V19" s="179"/>
      <c r="W19" s="179"/>
      <c r="X19" s="220" t="s">
        <v>158</v>
      </c>
      <c r="Y19" s="107" t="s">
        <v>282</v>
      </c>
      <c r="Z19" s="546" t="s">
        <v>1345</v>
      </c>
      <c r="AA19" s="546"/>
      <c r="AB19" s="546"/>
      <c r="AD19" s="400" t="s">
        <v>150</v>
      </c>
      <c r="AE19" s="221" t="s">
        <v>220</v>
      </c>
      <c r="AF19" s="578" t="s">
        <v>150</v>
      </c>
    </row>
    <row r="20" s="107" customFormat="true" ht="15" hidden="false" customHeight="true" outlineLevel="0" collapsed="false">
      <c r="B20" s="202"/>
      <c r="C20" s="246"/>
      <c r="D20" s="246"/>
      <c r="E20" s="246"/>
      <c r="F20" s="246"/>
      <c r="H20" s="344"/>
      <c r="I20" s="557"/>
      <c r="J20" s="557"/>
      <c r="K20" s="557"/>
      <c r="L20" s="557"/>
      <c r="M20" s="557"/>
      <c r="N20" s="557"/>
      <c r="O20" s="557"/>
      <c r="P20" s="557"/>
      <c r="Q20" s="557"/>
      <c r="R20" s="557"/>
      <c r="S20" s="176"/>
      <c r="T20" s="176"/>
      <c r="U20" s="176"/>
      <c r="W20" s="558"/>
      <c r="X20" s="558"/>
      <c r="Y20" s="558"/>
      <c r="AD20" s="400"/>
      <c r="AE20" s="221"/>
      <c r="AF20" s="578"/>
    </row>
    <row r="21" s="107" customFormat="true" ht="13.5" hidden="false" customHeight="false" outlineLevel="0" collapsed="false">
      <c r="B21" s="202"/>
      <c r="C21" s="246"/>
      <c r="D21" s="246"/>
      <c r="E21" s="246"/>
      <c r="F21" s="246"/>
      <c r="H21" s="569" t="s">
        <v>936</v>
      </c>
      <c r="I21" s="557"/>
      <c r="J21" s="557"/>
      <c r="K21" s="557"/>
      <c r="L21" s="557"/>
      <c r="M21" s="557"/>
      <c r="N21" s="557"/>
      <c r="O21" s="557"/>
      <c r="P21" s="557"/>
      <c r="Q21" s="557"/>
      <c r="R21" s="557"/>
      <c r="U21" s="176"/>
      <c r="W21" s="558"/>
      <c r="X21" s="558"/>
      <c r="Y21" s="558"/>
      <c r="AD21" s="576" t="s">
        <v>219</v>
      </c>
      <c r="AE21" s="194" t="s">
        <v>220</v>
      </c>
      <c r="AF21" s="577" t="s">
        <v>221</v>
      </c>
    </row>
    <row r="22" s="107" customFormat="true" ht="20.25" hidden="false" customHeight="true" outlineLevel="0" collapsed="false">
      <c r="B22" s="202"/>
      <c r="C22" s="246"/>
      <c r="D22" s="246"/>
      <c r="E22" s="246"/>
      <c r="F22" s="246"/>
      <c r="G22" s="193"/>
      <c r="H22" s="250" t="s">
        <v>105</v>
      </c>
      <c r="I22" s="676" t="s">
        <v>1327</v>
      </c>
      <c r="J22" s="676"/>
      <c r="K22" s="676"/>
      <c r="L22" s="676"/>
      <c r="M22" s="676"/>
      <c r="N22" s="676"/>
      <c r="O22" s="676"/>
      <c r="P22" s="676"/>
      <c r="Q22" s="676"/>
      <c r="R22" s="676"/>
      <c r="S22" s="676"/>
      <c r="T22" s="676"/>
      <c r="U22" s="676"/>
      <c r="V22" s="676"/>
      <c r="W22" s="676"/>
      <c r="X22" s="676"/>
      <c r="Y22" s="558"/>
      <c r="AD22" s="400" t="s">
        <v>150</v>
      </c>
      <c r="AE22" s="221" t="s">
        <v>220</v>
      </c>
      <c r="AF22" s="578" t="s">
        <v>150</v>
      </c>
    </row>
    <row r="23" s="107" customFormat="true" ht="13.5" hidden="false" customHeight="false" outlineLevel="0" collapsed="false">
      <c r="B23" s="202"/>
      <c r="C23" s="246"/>
      <c r="D23" s="246"/>
      <c r="E23" s="246"/>
      <c r="F23" s="246"/>
      <c r="H23" s="569" t="s">
        <v>1337</v>
      </c>
      <c r="I23" s="557"/>
      <c r="J23" s="557"/>
      <c r="K23" s="557"/>
      <c r="L23" s="557"/>
      <c r="M23" s="557"/>
      <c r="N23" s="557"/>
      <c r="O23" s="557"/>
      <c r="P23" s="557"/>
      <c r="Q23" s="557"/>
      <c r="R23" s="557"/>
      <c r="U23" s="176"/>
      <c r="W23" s="558"/>
      <c r="X23" s="558"/>
      <c r="Y23" s="558"/>
      <c r="AD23" s="197"/>
      <c r="AE23" s="344"/>
      <c r="AF23" s="654"/>
    </row>
    <row r="24" s="107" customFormat="true" ht="13.5" hidden="false" customHeight="false" outlineLevel="0" collapsed="false">
      <c r="B24" s="202"/>
      <c r="C24" s="246"/>
      <c r="D24" s="246"/>
      <c r="E24" s="246"/>
      <c r="F24" s="246"/>
      <c r="G24" s="193"/>
      <c r="H24" s="344"/>
      <c r="I24" s="557"/>
      <c r="J24" s="557"/>
      <c r="K24" s="557"/>
      <c r="L24" s="557"/>
      <c r="M24" s="557"/>
      <c r="N24" s="557"/>
      <c r="O24" s="557"/>
      <c r="P24" s="557"/>
      <c r="Q24" s="557"/>
      <c r="R24" s="557"/>
      <c r="S24" s="557"/>
      <c r="T24" s="557"/>
      <c r="U24" s="557"/>
      <c r="X24" s="176"/>
      <c r="Z24" s="558"/>
      <c r="AA24" s="558"/>
      <c r="AB24" s="558"/>
      <c r="AC24" s="195"/>
      <c r="AD24" s="344"/>
      <c r="AE24" s="344"/>
      <c r="AF24" s="654"/>
    </row>
    <row r="25" s="107" customFormat="true" ht="13.5" hidden="false" customHeight="false" outlineLevel="0" collapsed="false">
      <c r="B25" s="202"/>
      <c r="C25" s="246"/>
      <c r="D25" s="246"/>
      <c r="E25" s="246"/>
      <c r="F25" s="246"/>
      <c r="G25" s="193"/>
      <c r="H25" s="569" t="s">
        <v>1329</v>
      </c>
      <c r="I25" s="557"/>
      <c r="J25" s="557"/>
      <c r="K25" s="557"/>
      <c r="L25" s="557"/>
      <c r="M25" s="557"/>
      <c r="N25" s="557"/>
      <c r="O25" s="557"/>
      <c r="P25" s="557"/>
      <c r="Q25" s="557"/>
      <c r="R25" s="557"/>
      <c r="S25" s="557"/>
      <c r="T25" s="557"/>
      <c r="U25" s="557"/>
      <c r="X25" s="176"/>
      <c r="Z25" s="558"/>
      <c r="AA25" s="558"/>
      <c r="AB25" s="558"/>
      <c r="AC25" s="195"/>
      <c r="AD25" s="576" t="s">
        <v>219</v>
      </c>
      <c r="AE25" s="194" t="s">
        <v>220</v>
      </c>
      <c r="AF25" s="577" t="s">
        <v>221</v>
      </c>
    </row>
    <row r="26" s="107" customFormat="true" ht="40.5" hidden="false" customHeight="true" outlineLevel="0" collapsed="false">
      <c r="B26" s="202"/>
      <c r="C26" s="246"/>
      <c r="D26" s="246"/>
      <c r="E26" s="246"/>
      <c r="F26" s="246"/>
      <c r="G26" s="193"/>
      <c r="H26" s="250" t="s">
        <v>495</v>
      </c>
      <c r="I26" s="744" t="s">
        <v>1330</v>
      </c>
      <c r="J26" s="744"/>
      <c r="K26" s="744"/>
      <c r="L26" s="745"/>
      <c r="M26" s="744" t="s">
        <v>958</v>
      </c>
      <c r="N26" s="746"/>
      <c r="O26" s="746"/>
      <c r="P26" s="747"/>
      <c r="Q26" s="747"/>
      <c r="R26" s="747"/>
      <c r="S26" s="747"/>
      <c r="T26" s="747"/>
      <c r="U26" s="747"/>
      <c r="V26" s="747"/>
      <c r="W26" s="747"/>
      <c r="X26" s="220" t="s">
        <v>158</v>
      </c>
      <c r="Y26" s="107" t="s">
        <v>282</v>
      </c>
      <c r="Z26" s="754" t="s">
        <v>1346</v>
      </c>
      <c r="AA26" s="754"/>
      <c r="AB26" s="754"/>
      <c r="AC26" s="195"/>
      <c r="AD26" s="400" t="s">
        <v>150</v>
      </c>
      <c r="AE26" s="221" t="s">
        <v>220</v>
      </c>
      <c r="AF26" s="578" t="s">
        <v>150</v>
      </c>
    </row>
    <row r="27" s="107" customFormat="true" ht="15.75" hidden="false" customHeight="true" outlineLevel="0" collapsed="false">
      <c r="B27" s="202"/>
      <c r="C27" s="246"/>
      <c r="D27" s="246"/>
      <c r="E27" s="246"/>
      <c r="F27" s="246"/>
      <c r="H27" s="344"/>
      <c r="I27" s="351"/>
      <c r="J27" s="351"/>
      <c r="K27" s="351"/>
      <c r="L27" s="351"/>
      <c r="M27" s="351"/>
      <c r="N27" s="677"/>
      <c r="O27" s="677"/>
      <c r="P27" s="672"/>
      <c r="Q27" s="672"/>
      <c r="R27" s="672"/>
      <c r="S27" s="672"/>
      <c r="T27" s="672"/>
      <c r="U27" s="672"/>
      <c r="V27" s="672"/>
      <c r="W27" s="672"/>
      <c r="X27" s="176"/>
      <c r="Z27" s="755"/>
      <c r="AA27" s="755"/>
      <c r="AB27" s="755"/>
      <c r="AD27" s="400"/>
      <c r="AE27" s="221"/>
      <c r="AF27" s="578"/>
    </row>
    <row r="28" s="107" customFormat="true" ht="14.25" hidden="false" customHeight="true" outlineLevel="0" collapsed="false">
      <c r="B28" s="202"/>
      <c r="C28" s="246"/>
      <c r="D28" s="246"/>
      <c r="E28" s="246"/>
      <c r="F28" s="246"/>
      <c r="H28" s="718" t="s">
        <v>1332</v>
      </c>
      <c r="I28" s="748"/>
      <c r="J28" s="748"/>
      <c r="K28" s="748"/>
      <c r="L28" s="748"/>
      <c r="M28" s="748"/>
      <c r="N28" s="748"/>
      <c r="O28" s="748"/>
      <c r="P28" s="748"/>
      <c r="Q28" s="748"/>
      <c r="R28" s="748"/>
      <c r="S28" s="226"/>
      <c r="T28" s="226"/>
      <c r="U28" s="210"/>
      <c r="V28" s="226"/>
      <c r="W28" s="656"/>
      <c r="X28" s="656"/>
      <c r="Y28" s="558"/>
      <c r="AD28" s="576" t="s">
        <v>219</v>
      </c>
      <c r="AE28" s="194" t="s">
        <v>220</v>
      </c>
      <c r="AF28" s="577" t="s">
        <v>221</v>
      </c>
    </row>
    <row r="29" s="107" customFormat="true" ht="15" hidden="false" customHeight="true" outlineLevel="0" collapsed="false">
      <c r="B29" s="202"/>
      <c r="C29" s="246"/>
      <c r="D29" s="246"/>
      <c r="E29" s="246"/>
      <c r="F29" s="246"/>
      <c r="H29" s="179" t="s">
        <v>497</v>
      </c>
      <c r="I29" s="225" t="s">
        <v>1333</v>
      </c>
      <c r="J29" s="225"/>
      <c r="K29" s="225"/>
      <c r="L29" s="225"/>
      <c r="M29" s="225"/>
      <c r="N29" s="225"/>
      <c r="O29" s="225"/>
      <c r="P29" s="225"/>
      <c r="Q29" s="225"/>
      <c r="R29" s="225"/>
      <c r="S29" s="225"/>
      <c r="T29" s="225"/>
      <c r="U29" s="225"/>
      <c r="V29" s="225"/>
      <c r="W29" s="225"/>
      <c r="X29" s="225"/>
      <c r="Y29" s="193"/>
      <c r="Z29" s="558"/>
      <c r="AA29" s="558"/>
      <c r="AB29" s="558"/>
      <c r="AD29" s="400" t="s">
        <v>150</v>
      </c>
      <c r="AE29" s="221" t="s">
        <v>220</v>
      </c>
      <c r="AF29" s="578" t="s">
        <v>150</v>
      </c>
    </row>
    <row r="30" s="107" customFormat="true" ht="21" hidden="false" customHeight="true" outlineLevel="0" collapsed="false">
      <c r="B30" s="650"/>
      <c r="C30" s="246"/>
      <c r="D30" s="246"/>
      <c r="E30" s="246"/>
      <c r="F30" s="246"/>
      <c r="G30" s="225"/>
      <c r="H30" s="692"/>
      <c r="I30" s="692"/>
      <c r="J30" s="692"/>
      <c r="K30" s="692"/>
      <c r="L30" s="692"/>
      <c r="M30" s="744"/>
      <c r="N30" s="746"/>
      <c r="O30" s="746"/>
      <c r="P30" s="746"/>
      <c r="Q30" s="746"/>
      <c r="R30" s="746"/>
      <c r="S30" s="746"/>
      <c r="T30" s="746"/>
      <c r="U30" s="746"/>
      <c r="V30" s="217"/>
      <c r="W30" s="217"/>
      <c r="X30" s="216"/>
      <c r="Y30" s="226"/>
      <c r="Z30" s="656"/>
      <c r="AA30" s="656"/>
      <c r="AB30" s="656"/>
      <c r="AC30" s="227"/>
      <c r="AD30" s="660"/>
      <c r="AE30" s="660"/>
      <c r="AF30" s="736"/>
    </row>
    <row r="31" customFormat="false" ht="21.75" hidden="false" customHeight="true" outlineLevel="0" collapsed="false">
      <c r="B31" s="190" t="s">
        <v>1347</v>
      </c>
      <c r="C31" s="229"/>
      <c r="D31" s="229"/>
      <c r="E31" s="229"/>
      <c r="F31" s="229"/>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2"/>
    </row>
    <row r="32" s="107" customFormat="true" ht="10.5" hidden="false" customHeight="true" outlineLevel="0" collapsed="false">
      <c r="B32" s="242"/>
      <c r="C32" s="246" t="s">
        <v>1319</v>
      </c>
      <c r="D32" s="246"/>
      <c r="E32" s="246"/>
      <c r="F32" s="246"/>
      <c r="G32" s="191"/>
      <c r="H32" s="191"/>
      <c r="I32" s="191"/>
      <c r="J32" s="191"/>
      <c r="K32" s="191"/>
      <c r="L32" s="191"/>
      <c r="M32" s="191"/>
      <c r="N32" s="191"/>
      <c r="O32" s="191"/>
      <c r="P32" s="191"/>
      <c r="Q32" s="191"/>
      <c r="R32" s="191"/>
      <c r="S32" s="191"/>
      <c r="T32" s="191"/>
      <c r="U32" s="191"/>
      <c r="V32" s="191"/>
      <c r="W32" s="191"/>
      <c r="X32" s="191"/>
      <c r="Y32" s="191"/>
      <c r="Z32" s="191"/>
      <c r="AA32" s="191"/>
      <c r="AB32" s="191"/>
      <c r="AC32" s="192"/>
      <c r="AD32" s="191"/>
      <c r="AE32" s="191"/>
      <c r="AF32" s="192"/>
    </row>
    <row r="33" s="107" customFormat="true" ht="15.75" hidden="false" customHeight="true" outlineLevel="0" collapsed="false">
      <c r="B33" s="193"/>
      <c r="C33" s="246"/>
      <c r="D33" s="246"/>
      <c r="E33" s="246"/>
      <c r="F33" s="246"/>
      <c r="H33" s="656" t="s">
        <v>1320</v>
      </c>
      <c r="I33" s="656"/>
      <c r="J33" s="656"/>
      <c r="K33" s="656"/>
      <c r="L33" s="656"/>
      <c r="M33" s="656"/>
      <c r="N33" s="656"/>
      <c r="O33" s="656"/>
      <c r="P33" s="656"/>
      <c r="Q33" s="656"/>
      <c r="R33" s="656"/>
      <c r="S33" s="656"/>
      <c r="T33" s="656"/>
      <c r="U33" s="656"/>
      <c r="V33" s="656"/>
      <c r="W33" s="656"/>
      <c r="X33" s="656"/>
      <c r="Y33" s="737"/>
      <c r="Z33" s="737"/>
      <c r="AA33" s="737"/>
      <c r="AB33" s="737"/>
      <c r="AC33" s="195"/>
      <c r="AF33" s="195"/>
    </row>
    <row r="34" s="107" customFormat="true" ht="40.5" hidden="false" customHeight="true" outlineLevel="0" collapsed="false">
      <c r="B34" s="202"/>
      <c r="C34" s="246"/>
      <c r="D34" s="246"/>
      <c r="E34" s="246"/>
      <c r="F34" s="246"/>
      <c r="H34" s="250" t="s">
        <v>102</v>
      </c>
      <c r="I34" s="542" t="s">
        <v>1342</v>
      </c>
      <c r="J34" s="542"/>
      <c r="K34" s="542"/>
      <c r="L34" s="542"/>
      <c r="M34" s="542"/>
      <c r="N34" s="542"/>
      <c r="O34" s="542"/>
      <c r="P34" s="542"/>
      <c r="Q34" s="542"/>
      <c r="R34" s="542"/>
      <c r="S34" s="542"/>
      <c r="T34" s="542"/>
      <c r="U34" s="542"/>
      <c r="V34" s="179"/>
      <c r="W34" s="179"/>
      <c r="X34" s="220" t="s">
        <v>158</v>
      </c>
      <c r="Z34" s="558"/>
      <c r="AA34" s="558"/>
      <c r="AB34" s="558"/>
      <c r="AC34" s="195"/>
      <c r="AD34" s="576" t="s">
        <v>219</v>
      </c>
      <c r="AE34" s="194" t="s">
        <v>220</v>
      </c>
      <c r="AF34" s="577" t="s">
        <v>221</v>
      </c>
    </row>
    <row r="35" s="107" customFormat="true" ht="17.25" hidden="false" customHeight="true" outlineLevel="0" collapsed="false">
      <c r="B35" s="202"/>
      <c r="C35" s="246"/>
      <c r="D35" s="246"/>
      <c r="E35" s="246"/>
      <c r="F35" s="246"/>
      <c r="H35" s="692"/>
      <c r="I35" s="753"/>
      <c r="J35" s="753"/>
      <c r="K35" s="753"/>
      <c r="L35" s="753"/>
      <c r="M35" s="753"/>
      <c r="N35" s="753"/>
      <c r="O35" s="753"/>
      <c r="P35" s="753"/>
      <c r="Q35" s="753"/>
      <c r="R35" s="753"/>
      <c r="S35" s="753"/>
      <c r="T35" s="753"/>
      <c r="U35" s="753"/>
      <c r="V35" s="216"/>
      <c r="W35" s="216"/>
      <c r="X35" s="216"/>
      <c r="Z35" s="558"/>
      <c r="AA35" s="558"/>
      <c r="AB35" s="558"/>
      <c r="AC35" s="195"/>
      <c r="AD35" s="576"/>
      <c r="AE35" s="194"/>
      <c r="AF35" s="577"/>
    </row>
    <row r="36" s="107" customFormat="true" ht="40.5" hidden="false" customHeight="true" outlineLevel="0" collapsed="false">
      <c r="B36" s="202"/>
      <c r="C36" s="246"/>
      <c r="D36" s="246"/>
      <c r="E36" s="246"/>
      <c r="F36" s="246"/>
      <c r="H36" s="250" t="s">
        <v>104</v>
      </c>
      <c r="I36" s="542" t="s">
        <v>1343</v>
      </c>
      <c r="J36" s="542"/>
      <c r="K36" s="542"/>
      <c r="L36" s="542"/>
      <c r="M36" s="542"/>
      <c r="N36" s="542"/>
      <c r="O36" s="542"/>
      <c r="P36" s="542"/>
      <c r="Q36" s="542"/>
      <c r="R36" s="542"/>
      <c r="S36" s="542"/>
      <c r="T36" s="542"/>
      <c r="U36" s="542"/>
      <c r="V36" s="179"/>
      <c r="W36" s="179"/>
      <c r="X36" s="220" t="s">
        <v>158</v>
      </c>
      <c r="Y36" s="107" t="s">
        <v>282</v>
      </c>
      <c r="Z36" s="754" t="s">
        <v>1348</v>
      </c>
      <c r="AA36" s="754"/>
      <c r="AB36" s="754"/>
      <c r="AC36" s="195"/>
      <c r="AD36" s="400" t="s">
        <v>150</v>
      </c>
      <c r="AE36" s="221" t="s">
        <v>220</v>
      </c>
      <c r="AF36" s="578" t="s">
        <v>150</v>
      </c>
    </row>
    <row r="37" s="107" customFormat="true" ht="20.25" hidden="false" customHeight="true" outlineLevel="0" collapsed="false">
      <c r="B37" s="202"/>
      <c r="C37" s="246"/>
      <c r="D37" s="246"/>
      <c r="E37" s="246"/>
      <c r="F37" s="246"/>
      <c r="H37" s="176" t="s">
        <v>526</v>
      </c>
      <c r="I37" s="557"/>
      <c r="J37" s="557"/>
      <c r="K37" s="557"/>
      <c r="L37" s="557"/>
      <c r="M37" s="557"/>
      <c r="N37" s="557"/>
      <c r="O37" s="557"/>
      <c r="P37" s="557"/>
      <c r="Q37" s="557"/>
      <c r="R37" s="557"/>
      <c r="S37" s="176"/>
      <c r="T37" s="176"/>
      <c r="U37" s="176"/>
      <c r="W37" s="558"/>
      <c r="X37" s="558"/>
      <c r="Y37" s="558"/>
      <c r="AD37" s="400"/>
      <c r="AE37" s="221"/>
      <c r="AF37" s="578"/>
    </row>
    <row r="38" s="107" customFormat="true" ht="74.25" hidden="false" customHeight="true" outlineLevel="0" collapsed="false">
      <c r="B38" s="574"/>
      <c r="C38" s="246"/>
      <c r="D38" s="246"/>
      <c r="E38" s="246"/>
      <c r="F38" s="246"/>
      <c r="G38" s="242"/>
      <c r="H38" s="250" t="s">
        <v>103</v>
      </c>
      <c r="I38" s="644" t="s">
        <v>1325</v>
      </c>
      <c r="J38" s="644"/>
      <c r="K38" s="644"/>
      <c r="L38" s="644"/>
      <c r="M38" s="644"/>
      <c r="N38" s="644"/>
      <c r="O38" s="644"/>
      <c r="P38" s="644"/>
      <c r="Q38" s="644"/>
      <c r="R38" s="644"/>
      <c r="S38" s="644"/>
      <c r="T38" s="644"/>
      <c r="U38" s="644"/>
      <c r="V38" s="179"/>
      <c r="W38" s="179"/>
      <c r="X38" s="216" t="s">
        <v>158</v>
      </c>
      <c r="Y38" s="193" t="s">
        <v>282</v>
      </c>
      <c r="Z38" s="546" t="s">
        <v>1336</v>
      </c>
      <c r="AA38" s="546"/>
      <c r="AB38" s="546"/>
      <c r="AC38" s="195"/>
      <c r="AD38" s="232" t="s">
        <v>150</v>
      </c>
      <c r="AE38" s="232" t="s">
        <v>220</v>
      </c>
      <c r="AF38" s="619" t="s">
        <v>150</v>
      </c>
    </row>
    <row r="39" s="107" customFormat="true" ht="15" hidden="false" customHeight="true" outlineLevel="0" collapsed="false">
      <c r="B39" s="202"/>
      <c r="C39" s="246"/>
      <c r="D39" s="246"/>
      <c r="E39" s="246"/>
      <c r="F39" s="246"/>
      <c r="H39" s="344"/>
      <c r="I39" s="557"/>
      <c r="J39" s="557"/>
      <c r="K39" s="557"/>
      <c r="L39" s="557"/>
      <c r="M39" s="557"/>
      <c r="N39" s="557"/>
      <c r="O39" s="557"/>
      <c r="P39" s="557"/>
      <c r="Q39" s="557"/>
      <c r="R39" s="557"/>
      <c r="S39" s="176"/>
      <c r="T39" s="176"/>
      <c r="U39" s="176"/>
      <c r="W39" s="558"/>
      <c r="X39" s="558"/>
      <c r="Y39" s="558"/>
      <c r="AD39" s="400"/>
      <c r="AE39" s="221"/>
      <c r="AF39" s="578"/>
    </row>
    <row r="40" s="107" customFormat="true" ht="13.5" hidden="false" customHeight="false" outlineLevel="0" collapsed="false">
      <c r="B40" s="202"/>
      <c r="C40" s="246"/>
      <c r="D40" s="246"/>
      <c r="E40" s="246"/>
      <c r="F40" s="246"/>
      <c r="H40" s="569" t="s">
        <v>936</v>
      </c>
      <c r="I40" s="557"/>
      <c r="J40" s="557"/>
      <c r="K40" s="557"/>
      <c r="L40" s="557"/>
      <c r="M40" s="557"/>
      <c r="N40" s="557"/>
      <c r="O40" s="557"/>
      <c r="P40" s="557"/>
      <c r="Q40" s="557"/>
      <c r="R40" s="557"/>
      <c r="U40" s="176"/>
      <c r="W40" s="558"/>
      <c r="X40" s="558"/>
      <c r="Y40" s="558"/>
      <c r="AD40" s="576" t="s">
        <v>219</v>
      </c>
      <c r="AE40" s="194" t="s">
        <v>220</v>
      </c>
      <c r="AF40" s="577" t="s">
        <v>221</v>
      </c>
    </row>
    <row r="41" s="107" customFormat="true" ht="20.25" hidden="false" customHeight="true" outlineLevel="0" collapsed="false">
      <c r="B41" s="202"/>
      <c r="C41" s="246"/>
      <c r="D41" s="246"/>
      <c r="E41" s="246"/>
      <c r="F41" s="246"/>
      <c r="H41" s="250" t="s">
        <v>105</v>
      </c>
      <c r="I41" s="676" t="s">
        <v>1327</v>
      </c>
      <c r="J41" s="676"/>
      <c r="K41" s="676"/>
      <c r="L41" s="676"/>
      <c r="M41" s="676"/>
      <c r="N41" s="676"/>
      <c r="O41" s="676"/>
      <c r="P41" s="676"/>
      <c r="Q41" s="676"/>
      <c r="R41" s="676"/>
      <c r="S41" s="676"/>
      <c r="T41" s="676"/>
      <c r="U41" s="676"/>
      <c r="V41" s="676"/>
      <c r="W41" s="676"/>
      <c r="X41" s="676"/>
      <c r="Y41" s="558"/>
      <c r="AD41" s="400" t="s">
        <v>150</v>
      </c>
      <c r="AE41" s="221" t="s">
        <v>220</v>
      </c>
      <c r="AF41" s="578" t="s">
        <v>150</v>
      </c>
    </row>
    <row r="42" s="107" customFormat="true" ht="13.5" hidden="false" customHeight="false" outlineLevel="0" collapsed="false">
      <c r="B42" s="202"/>
      <c r="C42" s="246"/>
      <c r="D42" s="246"/>
      <c r="E42" s="246"/>
      <c r="F42" s="246"/>
      <c r="H42" s="569" t="s">
        <v>1337</v>
      </c>
      <c r="I42" s="557"/>
      <c r="J42" s="557"/>
      <c r="K42" s="557"/>
      <c r="L42" s="557"/>
      <c r="M42" s="557"/>
      <c r="N42" s="557"/>
      <c r="O42" s="557"/>
      <c r="P42" s="557"/>
      <c r="Q42" s="557"/>
      <c r="R42" s="557"/>
      <c r="U42" s="176"/>
      <c r="W42" s="558"/>
      <c r="X42" s="558"/>
      <c r="Y42" s="558"/>
      <c r="AD42" s="197"/>
      <c r="AE42" s="344"/>
      <c r="AF42" s="654"/>
    </row>
    <row r="43" s="107" customFormat="true" ht="13.5" hidden="false" customHeight="false" outlineLevel="0" collapsed="false">
      <c r="B43" s="202"/>
      <c r="C43" s="246"/>
      <c r="D43" s="246"/>
      <c r="E43" s="246"/>
      <c r="F43" s="246"/>
      <c r="H43" s="344"/>
      <c r="I43" s="557"/>
      <c r="J43" s="557"/>
      <c r="K43" s="557"/>
      <c r="L43" s="557"/>
      <c r="M43" s="557"/>
      <c r="N43" s="557"/>
      <c r="O43" s="557"/>
      <c r="P43" s="557"/>
      <c r="Q43" s="557"/>
      <c r="R43" s="557"/>
      <c r="S43" s="557"/>
      <c r="T43" s="557"/>
      <c r="U43" s="557"/>
      <c r="X43" s="176"/>
      <c r="Z43" s="558"/>
      <c r="AA43" s="558"/>
      <c r="AB43" s="558"/>
      <c r="AC43" s="195"/>
      <c r="AD43" s="344"/>
      <c r="AE43" s="344"/>
      <c r="AF43" s="654"/>
    </row>
    <row r="44" s="107" customFormat="true" ht="13.5" hidden="false" customHeight="false" outlineLevel="0" collapsed="false">
      <c r="B44" s="202"/>
      <c r="C44" s="246"/>
      <c r="D44" s="246"/>
      <c r="E44" s="246"/>
      <c r="F44" s="246"/>
      <c r="H44" s="569" t="s">
        <v>1329</v>
      </c>
      <c r="I44" s="557"/>
      <c r="J44" s="557"/>
      <c r="K44" s="557"/>
      <c r="L44" s="557"/>
      <c r="M44" s="557"/>
      <c r="N44" s="557"/>
      <c r="O44" s="557"/>
      <c r="P44" s="557"/>
      <c r="Q44" s="557"/>
      <c r="R44" s="557"/>
      <c r="S44" s="557"/>
      <c r="T44" s="557"/>
      <c r="U44" s="557"/>
      <c r="X44" s="176"/>
      <c r="Z44" s="558"/>
      <c r="AA44" s="558"/>
      <c r="AB44" s="558"/>
      <c r="AC44" s="195"/>
      <c r="AD44" s="576" t="s">
        <v>219</v>
      </c>
      <c r="AE44" s="194" t="s">
        <v>220</v>
      </c>
      <c r="AF44" s="577" t="s">
        <v>221</v>
      </c>
    </row>
    <row r="45" s="107" customFormat="true" ht="40.5" hidden="false" customHeight="true" outlineLevel="0" collapsed="false">
      <c r="B45" s="202"/>
      <c r="C45" s="246"/>
      <c r="D45" s="246"/>
      <c r="E45" s="246"/>
      <c r="F45" s="246"/>
      <c r="H45" s="250" t="s">
        <v>495</v>
      </c>
      <c r="I45" s="744" t="s">
        <v>1330</v>
      </c>
      <c r="J45" s="744"/>
      <c r="K45" s="744"/>
      <c r="L45" s="745"/>
      <c r="M45" s="744" t="s">
        <v>958</v>
      </c>
      <c r="N45" s="746"/>
      <c r="O45" s="746"/>
      <c r="P45" s="747"/>
      <c r="Q45" s="747"/>
      <c r="R45" s="747"/>
      <c r="S45" s="747"/>
      <c r="T45" s="747"/>
      <c r="U45" s="747"/>
      <c r="V45" s="747"/>
      <c r="W45" s="747"/>
      <c r="X45" s="220" t="s">
        <v>158</v>
      </c>
      <c r="Y45" s="107" t="s">
        <v>282</v>
      </c>
      <c r="Z45" s="754" t="s">
        <v>1346</v>
      </c>
      <c r="AA45" s="754"/>
      <c r="AB45" s="754"/>
      <c r="AC45" s="195"/>
      <c r="AD45" s="400" t="s">
        <v>150</v>
      </c>
      <c r="AE45" s="221" t="s">
        <v>220</v>
      </c>
      <c r="AF45" s="578" t="s">
        <v>150</v>
      </c>
    </row>
    <row r="46" s="107" customFormat="true" ht="15.75" hidden="false" customHeight="true" outlineLevel="0" collapsed="false">
      <c r="B46" s="202"/>
      <c r="C46" s="246"/>
      <c r="D46" s="246"/>
      <c r="E46" s="246"/>
      <c r="F46" s="246"/>
      <c r="H46" s="344"/>
      <c r="I46" s="351"/>
      <c r="J46" s="351"/>
      <c r="K46" s="351"/>
      <c r="L46" s="351"/>
      <c r="M46" s="351"/>
      <c r="N46" s="677"/>
      <c r="O46" s="677"/>
      <c r="P46" s="672"/>
      <c r="Q46" s="672"/>
      <c r="R46" s="672"/>
      <c r="S46" s="672"/>
      <c r="T46" s="672"/>
      <c r="U46" s="672"/>
      <c r="V46" s="672"/>
      <c r="W46" s="672"/>
      <c r="X46" s="176"/>
      <c r="Z46" s="755"/>
      <c r="AA46" s="755"/>
      <c r="AB46" s="755"/>
      <c r="AD46" s="400"/>
      <c r="AE46" s="221"/>
      <c r="AF46" s="578"/>
    </row>
    <row r="47" s="107" customFormat="true" ht="14.25" hidden="false" customHeight="true" outlineLevel="0" collapsed="false">
      <c r="B47" s="202"/>
      <c r="C47" s="246"/>
      <c r="D47" s="246"/>
      <c r="E47" s="246"/>
      <c r="F47" s="246"/>
      <c r="H47" s="718" t="s">
        <v>1332</v>
      </c>
      <c r="I47" s="557"/>
      <c r="J47" s="557"/>
      <c r="K47" s="557"/>
      <c r="L47" s="557"/>
      <c r="M47" s="557"/>
      <c r="N47" s="557"/>
      <c r="O47" s="557"/>
      <c r="P47" s="557"/>
      <c r="Q47" s="557"/>
      <c r="R47" s="557"/>
      <c r="U47" s="176"/>
      <c r="W47" s="558"/>
      <c r="X47" s="558"/>
      <c r="Y47" s="558"/>
      <c r="AD47" s="576" t="s">
        <v>219</v>
      </c>
      <c r="AE47" s="194" t="s">
        <v>220</v>
      </c>
      <c r="AF47" s="577" t="s">
        <v>221</v>
      </c>
    </row>
    <row r="48" s="107" customFormat="true" ht="15" hidden="false" customHeight="true" outlineLevel="0" collapsed="false">
      <c r="B48" s="202"/>
      <c r="C48" s="246"/>
      <c r="D48" s="246"/>
      <c r="E48" s="246"/>
      <c r="F48" s="246"/>
      <c r="H48" s="185" t="s">
        <v>497</v>
      </c>
      <c r="I48" s="178" t="s">
        <v>1333</v>
      </c>
      <c r="J48" s="178"/>
      <c r="K48" s="178"/>
      <c r="L48" s="178"/>
      <c r="M48" s="178"/>
      <c r="N48" s="178"/>
      <c r="O48" s="178"/>
      <c r="P48" s="178"/>
      <c r="Q48" s="178"/>
      <c r="R48" s="178"/>
      <c r="S48" s="178"/>
      <c r="T48" s="178"/>
      <c r="U48" s="178"/>
      <c r="V48" s="178"/>
      <c r="W48" s="178"/>
      <c r="X48" s="178"/>
      <c r="Z48" s="558"/>
      <c r="AA48" s="558"/>
      <c r="AB48" s="558"/>
      <c r="AD48" s="400" t="s">
        <v>150</v>
      </c>
      <c r="AE48" s="221" t="s">
        <v>220</v>
      </c>
      <c r="AF48" s="578" t="s">
        <v>150</v>
      </c>
    </row>
    <row r="49" s="107" customFormat="true" ht="21" hidden="false" customHeight="true" outlineLevel="0" collapsed="false">
      <c r="B49" s="650"/>
      <c r="C49" s="246"/>
      <c r="D49" s="246"/>
      <c r="E49" s="246"/>
      <c r="F49" s="246"/>
      <c r="G49" s="226"/>
      <c r="H49" s="692"/>
      <c r="I49" s="692"/>
      <c r="J49" s="692"/>
      <c r="K49" s="692"/>
      <c r="L49" s="692"/>
      <c r="M49" s="744"/>
      <c r="N49" s="746"/>
      <c r="O49" s="746"/>
      <c r="P49" s="746"/>
      <c r="Q49" s="746"/>
      <c r="R49" s="746"/>
      <c r="S49" s="746"/>
      <c r="T49" s="746"/>
      <c r="U49" s="746"/>
      <c r="V49" s="217"/>
      <c r="W49" s="217"/>
      <c r="X49" s="216"/>
      <c r="Y49" s="226"/>
      <c r="Z49" s="656"/>
      <c r="AA49" s="656"/>
      <c r="AB49" s="656"/>
      <c r="AC49" s="227"/>
      <c r="AD49" s="660"/>
      <c r="AE49" s="660"/>
      <c r="AF49" s="736"/>
    </row>
    <row r="50" s="107" customFormat="true" ht="10.5" hidden="false" customHeight="true" outlineLevel="0" collapsed="false">
      <c r="B50" s="756"/>
      <c r="C50" s="354"/>
      <c r="D50" s="354"/>
      <c r="E50" s="354"/>
      <c r="F50" s="355"/>
      <c r="G50" s="191"/>
      <c r="H50" s="666"/>
      <c r="I50" s="666"/>
      <c r="J50" s="666"/>
      <c r="K50" s="666"/>
      <c r="L50" s="666"/>
      <c r="M50" s="757"/>
      <c r="N50" s="758"/>
      <c r="O50" s="758"/>
      <c r="P50" s="758"/>
      <c r="Q50" s="758"/>
      <c r="R50" s="758"/>
      <c r="S50" s="758"/>
      <c r="T50" s="758"/>
      <c r="U50" s="758"/>
      <c r="V50" s="758"/>
      <c r="W50" s="758"/>
      <c r="X50" s="191"/>
      <c r="Y50" s="191"/>
      <c r="Z50" s="229"/>
      <c r="AA50" s="191"/>
      <c r="AB50" s="667"/>
      <c r="AC50" s="667"/>
      <c r="AD50" s="759"/>
      <c r="AE50" s="666"/>
      <c r="AF50" s="760"/>
    </row>
    <row r="51" s="107" customFormat="true" ht="18.75" hidden="false" customHeight="true" outlineLevel="0" collapsed="false">
      <c r="B51" s="234"/>
      <c r="C51" s="201"/>
      <c r="D51" s="201"/>
      <c r="E51" s="201"/>
      <c r="F51" s="235"/>
      <c r="H51" s="569" t="s">
        <v>1349</v>
      </c>
      <c r="I51" s="344"/>
      <c r="J51" s="344"/>
      <c r="K51" s="344"/>
      <c r="L51" s="344"/>
      <c r="M51" s="351"/>
      <c r="N51" s="677"/>
      <c r="O51" s="677"/>
      <c r="P51" s="677"/>
      <c r="Q51" s="677"/>
      <c r="R51" s="677"/>
      <c r="S51" s="677"/>
      <c r="T51" s="677"/>
      <c r="U51" s="677"/>
      <c r="V51" s="677"/>
      <c r="W51" s="677"/>
      <c r="Z51" s="176"/>
      <c r="AB51" s="558"/>
      <c r="AC51" s="558"/>
      <c r="AD51" s="576" t="s">
        <v>219</v>
      </c>
      <c r="AE51" s="194" t="s">
        <v>220</v>
      </c>
      <c r="AF51" s="577" t="s">
        <v>221</v>
      </c>
    </row>
    <row r="52" s="107" customFormat="true" ht="18.75" hidden="false" customHeight="true" outlineLevel="0" collapsed="false">
      <c r="B52" s="622" t="s">
        <v>1350</v>
      </c>
      <c r="C52" s="622"/>
      <c r="D52" s="622"/>
      <c r="E52" s="622"/>
      <c r="F52" s="622"/>
      <c r="H52" s="569" t="s">
        <v>1351</v>
      </c>
      <c r="I52" s="344"/>
      <c r="J52" s="344"/>
      <c r="K52" s="344"/>
      <c r="L52" s="344"/>
      <c r="M52" s="351"/>
      <c r="N52" s="677"/>
      <c r="O52" s="677"/>
      <c r="P52" s="677"/>
      <c r="Q52" s="677"/>
      <c r="R52" s="677"/>
      <c r="S52" s="677"/>
      <c r="T52" s="677"/>
      <c r="U52" s="677"/>
      <c r="V52" s="677"/>
      <c r="W52" s="677"/>
      <c r="Z52" s="176"/>
      <c r="AB52" s="558"/>
      <c r="AC52" s="558"/>
      <c r="AD52" s="197"/>
      <c r="AE52" s="344"/>
      <c r="AF52" s="654"/>
    </row>
    <row r="53" s="107" customFormat="true" ht="18.75" hidden="false" customHeight="true" outlineLevel="0" collapsed="false">
      <c r="B53" s="622"/>
      <c r="C53" s="622"/>
      <c r="D53" s="622"/>
      <c r="E53" s="622"/>
      <c r="F53" s="622"/>
      <c r="H53" s="569" t="s">
        <v>1352</v>
      </c>
      <c r="I53" s="344"/>
      <c r="J53" s="344"/>
      <c r="K53" s="344"/>
      <c r="L53" s="344"/>
      <c r="M53" s="351"/>
      <c r="N53" s="677"/>
      <c r="O53" s="677"/>
      <c r="P53" s="677"/>
      <c r="Q53" s="677"/>
      <c r="R53" s="677"/>
      <c r="S53" s="677"/>
      <c r="T53" s="677"/>
      <c r="U53" s="677"/>
      <c r="V53" s="677"/>
      <c r="W53" s="677"/>
      <c r="Z53" s="176"/>
      <c r="AB53" s="558"/>
      <c r="AC53" s="558"/>
      <c r="AD53" s="400" t="s">
        <v>150</v>
      </c>
      <c r="AE53" s="221" t="s">
        <v>220</v>
      </c>
      <c r="AF53" s="578" t="s">
        <v>150</v>
      </c>
    </row>
    <row r="54" s="107" customFormat="true" ht="18.75" hidden="false" customHeight="true" outlineLevel="0" collapsed="false">
      <c r="B54" s="622"/>
      <c r="C54" s="622"/>
      <c r="D54" s="622"/>
      <c r="E54" s="622"/>
      <c r="F54" s="622"/>
      <c r="H54" s="569" t="s">
        <v>1353</v>
      </c>
      <c r="I54" s="344"/>
      <c r="J54" s="344"/>
      <c r="K54" s="344"/>
      <c r="L54" s="344"/>
      <c r="M54" s="351"/>
      <c r="N54" s="677"/>
      <c r="O54" s="677"/>
      <c r="P54" s="677"/>
      <c r="Q54" s="677"/>
      <c r="R54" s="677"/>
      <c r="S54" s="677"/>
      <c r="T54" s="677"/>
      <c r="U54" s="677"/>
      <c r="V54" s="677"/>
      <c r="W54" s="677"/>
      <c r="Z54" s="176"/>
      <c r="AB54" s="558"/>
      <c r="AC54" s="558"/>
      <c r="AD54" s="400" t="s">
        <v>150</v>
      </c>
      <c r="AE54" s="221" t="s">
        <v>220</v>
      </c>
      <c r="AF54" s="578" t="s">
        <v>150</v>
      </c>
    </row>
    <row r="55" s="107" customFormat="true" ht="18.75" hidden="false" customHeight="true" outlineLevel="0" collapsed="false">
      <c r="B55" s="622"/>
      <c r="C55" s="622"/>
      <c r="D55" s="622"/>
      <c r="E55" s="622"/>
      <c r="F55" s="622"/>
      <c r="H55" s="569" t="s">
        <v>1354</v>
      </c>
      <c r="I55" s="344"/>
      <c r="J55" s="344"/>
      <c r="K55" s="344"/>
      <c r="L55" s="344"/>
      <c r="M55" s="351"/>
      <c r="N55" s="677"/>
      <c r="O55" s="677"/>
      <c r="P55" s="677"/>
      <c r="Q55" s="677"/>
      <c r="R55" s="677"/>
      <c r="S55" s="677"/>
      <c r="T55" s="677"/>
      <c r="U55" s="677"/>
      <c r="V55" s="677"/>
      <c r="W55" s="677"/>
      <c r="Z55" s="176"/>
      <c r="AB55" s="558"/>
      <c r="AC55" s="558"/>
      <c r="AD55" s="400" t="s">
        <v>150</v>
      </c>
      <c r="AE55" s="221" t="s">
        <v>220</v>
      </c>
      <c r="AF55" s="578" t="s">
        <v>150</v>
      </c>
    </row>
    <row r="56" s="107" customFormat="true" ht="18.75" hidden="false" customHeight="true" outlineLevel="0" collapsed="false">
      <c r="B56" s="622"/>
      <c r="C56" s="622"/>
      <c r="D56" s="622"/>
      <c r="E56" s="622"/>
      <c r="F56" s="622"/>
      <c r="H56" s="569" t="s">
        <v>1355</v>
      </c>
      <c r="I56" s="344"/>
      <c r="J56" s="344"/>
      <c r="K56" s="344"/>
      <c r="L56" s="344"/>
      <c r="M56" s="351"/>
      <c r="N56" s="677"/>
      <c r="O56" s="677"/>
      <c r="P56" s="677"/>
      <c r="Q56" s="677"/>
      <c r="R56" s="677"/>
      <c r="S56" s="677"/>
      <c r="T56" s="677"/>
      <c r="U56" s="677"/>
      <c r="V56" s="677"/>
      <c r="W56" s="677"/>
      <c r="Z56" s="176"/>
      <c r="AB56" s="558"/>
      <c r="AC56" s="558"/>
      <c r="AD56" s="400" t="s">
        <v>150</v>
      </c>
      <c r="AE56" s="221" t="s">
        <v>220</v>
      </c>
      <c r="AF56" s="578" t="s">
        <v>150</v>
      </c>
    </row>
    <row r="57" s="107" customFormat="true" ht="18.75" hidden="false" customHeight="true" outlineLevel="0" collapsed="false">
      <c r="B57" s="622"/>
      <c r="C57" s="622"/>
      <c r="D57" s="622"/>
      <c r="E57" s="622"/>
      <c r="F57" s="622"/>
      <c r="H57" s="569" t="s">
        <v>1356</v>
      </c>
      <c r="I57" s="344"/>
      <c r="J57" s="344"/>
      <c r="K57" s="344"/>
      <c r="L57" s="344"/>
      <c r="M57" s="351"/>
      <c r="N57" s="677"/>
      <c r="O57" s="677"/>
      <c r="P57" s="677"/>
      <c r="Q57" s="677"/>
      <c r="R57" s="677"/>
      <c r="S57" s="677"/>
      <c r="T57" s="677"/>
      <c r="U57" s="677"/>
      <c r="V57" s="677"/>
      <c r="W57" s="677"/>
      <c r="Z57" s="176"/>
      <c r="AB57" s="558"/>
      <c r="AC57" s="558"/>
      <c r="AD57" s="197"/>
      <c r="AE57" s="344"/>
      <c r="AF57" s="654"/>
    </row>
    <row r="58" s="107" customFormat="true" ht="18.75" hidden="false" customHeight="true" outlineLevel="0" collapsed="false">
      <c r="B58" s="622"/>
      <c r="C58" s="622"/>
      <c r="D58" s="622"/>
      <c r="E58" s="622"/>
      <c r="F58" s="622"/>
      <c r="H58" s="569"/>
      <c r="I58" s="250" t="s">
        <v>226</v>
      </c>
      <c r="J58" s="250"/>
      <c r="K58" s="250"/>
      <c r="L58" s="250"/>
      <c r="M58" s="250"/>
      <c r="N58" s="644"/>
      <c r="O58" s="644"/>
      <c r="P58" s="644"/>
      <c r="Q58" s="644"/>
      <c r="R58" s="644"/>
      <c r="S58" s="644"/>
      <c r="T58" s="644"/>
      <c r="U58" s="644"/>
      <c r="V58" s="644"/>
      <c r="W58" s="644"/>
      <c r="X58" s="644"/>
      <c r="Y58" s="644"/>
      <c r="Z58" s="644"/>
      <c r="AA58" s="644"/>
      <c r="AB58" s="644"/>
      <c r="AC58" s="558"/>
      <c r="AD58" s="197"/>
      <c r="AE58" s="344"/>
      <c r="AF58" s="654"/>
    </row>
    <row r="59" s="107" customFormat="true" ht="18.75" hidden="false" customHeight="true" outlineLevel="0" collapsed="false">
      <c r="B59" s="622"/>
      <c r="C59" s="622"/>
      <c r="D59" s="622"/>
      <c r="E59" s="622"/>
      <c r="F59" s="622"/>
      <c r="H59" s="569"/>
      <c r="I59" s="250" t="s">
        <v>227</v>
      </c>
      <c r="J59" s="250"/>
      <c r="K59" s="250"/>
      <c r="L59" s="250"/>
      <c r="M59" s="250"/>
      <c r="N59" s="644"/>
      <c r="O59" s="644"/>
      <c r="P59" s="644"/>
      <c r="Q59" s="644"/>
      <c r="R59" s="644"/>
      <c r="S59" s="644"/>
      <c r="T59" s="644"/>
      <c r="U59" s="644"/>
      <c r="V59" s="644"/>
      <c r="W59" s="644"/>
      <c r="X59" s="644"/>
      <c r="Y59" s="644"/>
      <c r="Z59" s="644"/>
      <c r="AA59" s="644"/>
      <c r="AB59" s="644"/>
      <c r="AC59" s="558"/>
      <c r="AD59" s="197"/>
      <c r="AE59" s="344"/>
      <c r="AF59" s="654"/>
    </row>
    <row r="60" s="107" customFormat="true" ht="18.75" hidden="false" customHeight="true" outlineLevel="0" collapsed="false">
      <c r="B60" s="622"/>
      <c r="C60" s="622"/>
      <c r="D60" s="622"/>
      <c r="E60" s="622"/>
      <c r="F60" s="622"/>
      <c r="H60" s="569"/>
      <c r="I60" s="250" t="s">
        <v>228</v>
      </c>
      <c r="J60" s="250"/>
      <c r="K60" s="250"/>
      <c r="L60" s="250"/>
      <c r="M60" s="250"/>
      <c r="N60" s="644"/>
      <c r="O60" s="644"/>
      <c r="P60" s="644"/>
      <c r="Q60" s="644"/>
      <c r="R60" s="644"/>
      <c r="S60" s="644"/>
      <c r="T60" s="644"/>
      <c r="U60" s="644"/>
      <c r="V60" s="644"/>
      <c r="W60" s="644"/>
      <c r="X60" s="644"/>
      <c r="Y60" s="644"/>
      <c r="Z60" s="644"/>
      <c r="AA60" s="644"/>
      <c r="AB60" s="644"/>
      <c r="AC60" s="558"/>
      <c r="AD60" s="197"/>
      <c r="AE60" s="344"/>
      <c r="AF60" s="654"/>
    </row>
    <row r="61" s="107" customFormat="true" ht="33.75" hidden="false" customHeight="true" outlineLevel="0" collapsed="false">
      <c r="B61" s="622"/>
      <c r="C61" s="622"/>
      <c r="D61" s="622"/>
      <c r="E61" s="622"/>
      <c r="F61" s="622"/>
      <c r="H61" s="332" t="s">
        <v>1357</v>
      </c>
      <c r="I61" s="332"/>
      <c r="J61" s="332"/>
      <c r="K61" s="332"/>
      <c r="L61" s="332"/>
      <c r="M61" s="332"/>
      <c r="N61" s="332"/>
      <c r="O61" s="332"/>
      <c r="P61" s="332"/>
      <c r="Q61" s="332"/>
      <c r="R61" s="332"/>
      <c r="S61" s="332"/>
      <c r="T61" s="332"/>
      <c r="U61" s="332"/>
      <c r="V61" s="332"/>
      <c r="W61" s="332"/>
      <c r="X61" s="332"/>
      <c r="Y61" s="332"/>
      <c r="Z61" s="332"/>
      <c r="AA61" s="332"/>
      <c r="AB61" s="332"/>
      <c r="AC61" s="761"/>
      <c r="AD61" s="197"/>
      <c r="AE61" s="344"/>
      <c r="AF61" s="654"/>
    </row>
    <row r="62" s="107" customFormat="true" ht="18.75" hidden="false" customHeight="true" outlineLevel="0" collapsed="false">
      <c r="B62" s="622"/>
      <c r="C62" s="622"/>
      <c r="D62" s="622"/>
      <c r="E62" s="622"/>
      <c r="F62" s="622"/>
      <c r="H62" s="762" t="s">
        <v>1358</v>
      </c>
      <c r="I62" s="762"/>
      <c r="J62" s="762"/>
      <c r="K62" s="762"/>
      <c r="L62" s="762"/>
      <c r="M62" s="762"/>
      <c r="N62" s="762"/>
      <c r="O62" s="762"/>
      <c r="P62" s="762"/>
      <c r="Q62" s="762"/>
      <c r="R62" s="762"/>
      <c r="S62" s="762"/>
      <c r="T62" s="762"/>
      <c r="U62" s="762"/>
      <c r="V62" s="762"/>
      <c r="W62" s="762"/>
      <c r="X62" s="762"/>
      <c r="Y62" s="558"/>
      <c r="Z62" s="558"/>
      <c r="AA62" s="558"/>
      <c r="AB62" s="558"/>
      <c r="AC62" s="558"/>
      <c r="AD62" s="400" t="s">
        <v>150</v>
      </c>
      <c r="AE62" s="221" t="s">
        <v>220</v>
      </c>
      <c r="AF62" s="578" t="s">
        <v>150</v>
      </c>
    </row>
    <row r="63" s="107" customFormat="true" ht="18.75" hidden="false" customHeight="true" outlineLevel="0" collapsed="false">
      <c r="B63" s="622"/>
      <c r="C63" s="622"/>
      <c r="D63" s="622"/>
      <c r="E63" s="622"/>
      <c r="F63" s="622"/>
      <c r="H63" s="762" t="s">
        <v>1359</v>
      </c>
      <c r="I63" s="762"/>
      <c r="J63" s="762"/>
      <c r="K63" s="762"/>
      <c r="L63" s="762"/>
      <c r="M63" s="762"/>
      <c r="N63" s="762"/>
      <c r="O63" s="762"/>
      <c r="P63" s="762"/>
      <c r="Q63" s="762"/>
      <c r="R63" s="762"/>
      <c r="S63" s="762"/>
      <c r="T63" s="762"/>
      <c r="U63" s="762"/>
      <c r="V63" s="762"/>
      <c r="W63" s="558"/>
      <c r="X63" s="558"/>
      <c r="Y63" s="558"/>
      <c r="Z63" s="558"/>
      <c r="AA63" s="558"/>
      <c r="AB63" s="558"/>
      <c r="AC63" s="558"/>
      <c r="AD63" s="400" t="s">
        <v>150</v>
      </c>
      <c r="AE63" s="221" t="s">
        <v>220</v>
      </c>
      <c r="AF63" s="578" t="s">
        <v>150</v>
      </c>
    </row>
    <row r="64" s="107" customFormat="true" ht="18.75" hidden="false" customHeight="true" outlineLevel="0" collapsed="false">
      <c r="B64" s="622"/>
      <c r="C64" s="622"/>
      <c r="D64" s="622"/>
      <c r="E64" s="622"/>
      <c r="F64" s="622"/>
      <c r="H64" s="762" t="s">
        <v>1360</v>
      </c>
      <c r="I64" s="762"/>
      <c r="J64" s="762"/>
      <c r="K64" s="762"/>
      <c r="L64" s="762"/>
      <c r="M64" s="762"/>
      <c r="N64" s="762"/>
      <c r="O64" s="762"/>
      <c r="P64" s="762"/>
      <c r="Q64" s="762"/>
      <c r="R64" s="762"/>
      <c r="S64" s="762"/>
      <c r="T64" s="762"/>
      <c r="U64" s="762"/>
      <c r="V64" s="762"/>
      <c r="W64" s="762"/>
      <c r="X64" s="762"/>
      <c r="Z64" s="176"/>
      <c r="AB64" s="558"/>
      <c r="AC64" s="558"/>
      <c r="AD64" s="400" t="s">
        <v>150</v>
      </c>
      <c r="AE64" s="221" t="s">
        <v>220</v>
      </c>
      <c r="AF64" s="578" t="s">
        <v>150</v>
      </c>
    </row>
    <row r="65" s="107" customFormat="true" ht="18.75" hidden="false" customHeight="true" outlineLevel="0" collapsed="false">
      <c r="B65" s="622"/>
      <c r="C65" s="622"/>
      <c r="D65" s="622"/>
      <c r="E65" s="622"/>
      <c r="F65" s="622"/>
      <c r="H65" s="762" t="s">
        <v>1361</v>
      </c>
      <c r="I65" s="762"/>
      <c r="J65" s="762"/>
      <c r="K65" s="762"/>
      <c r="L65" s="762"/>
      <c r="M65" s="762"/>
      <c r="N65" s="762"/>
      <c r="O65" s="762"/>
      <c r="P65" s="762"/>
      <c r="Q65" s="762"/>
      <c r="R65" s="762"/>
      <c r="S65" s="762"/>
      <c r="T65" s="677"/>
      <c r="U65" s="677"/>
      <c r="V65" s="677"/>
      <c r="W65" s="677"/>
      <c r="Z65" s="176"/>
      <c r="AB65" s="558"/>
      <c r="AC65" s="558"/>
      <c r="AD65" s="400" t="s">
        <v>150</v>
      </c>
      <c r="AE65" s="221" t="s">
        <v>220</v>
      </c>
      <c r="AF65" s="578" t="s">
        <v>150</v>
      </c>
    </row>
    <row r="66" s="107" customFormat="true" ht="36.75" hidden="false" customHeight="true" outlineLevel="0" collapsed="false">
      <c r="B66" s="234"/>
      <c r="C66" s="201"/>
      <c r="D66" s="201"/>
      <c r="E66" s="201"/>
      <c r="F66" s="235"/>
      <c r="H66" s="546" t="s">
        <v>1362</v>
      </c>
      <c r="I66" s="546"/>
      <c r="J66" s="546"/>
      <c r="K66" s="546"/>
      <c r="L66" s="546"/>
      <c r="M66" s="546"/>
      <c r="N66" s="546"/>
      <c r="O66" s="546"/>
      <c r="P66" s="546"/>
      <c r="Q66" s="546"/>
      <c r="R66" s="546"/>
      <c r="S66" s="546"/>
      <c r="T66" s="546"/>
      <c r="U66" s="546"/>
      <c r="V66" s="546"/>
      <c r="W66" s="546"/>
      <c r="X66" s="546"/>
      <c r="Y66" s="546"/>
      <c r="Z66" s="546"/>
      <c r="AA66" s="546"/>
      <c r="AB66" s="546"/>
      <c r="AC66" s="558"/>
      <c r="AD66" s="400" t="s">
        <v>150</v>
      </c>
      <c r="AE66" s="221" t="s">
        <v>220</v>
      </c>
      <c r="AF66" s="578" t="s">
        <v>150</v>
      </c>
    </row>
    <row r="67" s="107" customFormat="true" ht="18.75" hidden="false" customHeight="true" outlineLevel="0" collapsed="false">
      <c r="B67" s="234"/>
      <c r="C67" s="201"/>
      <c r="D67" s="201"/>
      <c r="E67" s="201"/>
      <c r="F67" s="235"/>
      <c r="H67" s="569" t="s">
        <v>1363</v>
      </c>
      <c r="I67" s="344"/>
      <c r="J67" s="344"/>
      <c r="K67" s="344"/>
      <c r="L67" s="344"/>
      <c r="M67" s="351"/>
      <c r="N67" s="677"/>
      <c r="O67" s="677"/>
      <c r="P67" s="677"/>
      <c r="Q67" s="677"/>
      <c r="R67" s="677"/>
      <c r="S67" s="677"/>
      <c r="T67" s="677"/>
      <c r="U67" s="677"/>
      <c r="V67" s="677"/>
      <c r="W67" s="677"/>
      <c r="Z67" s="176"/>
      <c r="AB67" s="558"/>
      <c r="AC67" s="558"/>
      <c r="AD67" s="400" t="s">
        <v>150</v>
      </c>
      <c r="AE67" s="221" t="s">
        <v>220</v>
      </c>
      <c r="AF67" s="578" t="s">
        <v>150</v>
      </c>
    </row>
    <row r="68" s="107" customFormat="true" ht="15" hidden="false" customHeight="true" outlineLevel="0" collapsed="false">
      <c r="B68" s="650"/>
      <c r="C68" s="208"/>
      <c r="D68" s="208"/>
      <c r="E68" s="208"/>
      <c r="F68" s="356"/>
      <c r="G68" s="226"/>
      <c r="H68" s="718"/>
      <c r="I68" s="660"/>
      <c r="J68" s="660"/>
      <c r="K68" s="660"/>
      <c r="L68" s="660"/>
      <c r="M68" s="763"/>
      <c r="N68" s="730"/>
      <c r="O68" s="730"/>
      <c r="P68" s="730"/>
      <c r="Q68" s="730"/>
      <c r="R68" s="730"/>
      <c r="S68" s="730"/>
      <c r="T68" s="730"/>
      <c r="U68" s="730"/>
      <c r="V68" s="730"/>
      <c r="W68" s="730"/>
      <c r="X68" s="226"/>
      <c r="Y68" s="226"/>
      <c r="Z68" s="210"/>
      <c r="AA68" s="226"/>
      <c r="AB68" s="656"/>
      <c r="AC68" s="656"/>
      <c r="AD68" s="731"/>
      <c r="AE68" s="660"/>
      <c r="AF68" s="736"/>
    </row>
    <row r="69" s="107" customFormat="true" ht="33" hidden="false" customHeight="true" outlineLevel="0" collapsed="false">
      <c r="B69" s="354" t="s">
        <v>1364</v>
      </c>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row>
    <row r="70" s="107" customFormat="true" ht="27" hidden="false" customHeight="true" outlineLevel="0" collapsed="false">
      <c r="B70" s="254" t="s">
        <v>1365</v>
      </c>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row>
    <row r="71" s="315" customFormat="true" ht="6" hidden="false" customHeight="true" outlineLevel="0" collapsed="false"/>
    <row r="72" s="315" customFormat="true" ht="13.5" hidden="false" customHeight="true" outlineLevel="0" collapsed="false">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0" man="true" max="16383" min="0"/>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23"/>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16384" min="9" style="73" width="3.5"/>
  </cols>
  <sheetData>
    <row r="1" s="107" customFormat="true" ht="13.5" hidden="false" customHeight="false" outlineLevel="0" collapsed="false"/>
    <row r="2" s="107" customFormat="true" ht="13.5" hidden="false" customHeight="false" outlineLevel="0" collapsed="false">
      <c r="B2" s="107" t="s">
        <v>1366</v>
      </c>
    </row>
    <row r="3" s="107" customFormat="true" ht="13.5" hidden="false" customHeight="false" outlineLevel="0" collapsed="false"/>
    <row r="4" s="107" customFormat="true" ht="13.5" hidden="false" customHeight="false" outlineLevel="0" collapsed="false">
      <c r="B4" s="175" t="s">
        <v>1367</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107" customFormat="true" ht="13.5" hidden="false" customHeight="false" outlineLevel="0" collapsed="false"/>
    <row r="6" s="107" customFormat="true" ht="39.75" hidden="false" customHeight="true" outlineLevel="0" collapsed="false">
      <c r="B6" s="177" t="s">
        <v>1368</v>
      </c>
      <c r="C6" s="177"/>
      <c r="D6" s="177"/>
      <c r="E6" s="177"/>
      <c r="F6" s="177"/>
      <c r="G6" s="178"/>
      <c r="H6" s="178"/>
      <c r="I6" s="178"/>
      <c r="J6" s="178"/>
      <c r="K6" s="178"/>
      <c r="L6" s="178"/>
      <c r="M6" s="178"/>
      <c r="N6" s="178"/>
      <c r="O6" s="178"/>
      <c r="P6" s="178"/>
      <c r="Q6" s="178"/>
      <c r="R6" s="178"/>
      <c r="S6" s="178"/>
      <c r="T6" s="178"/>
      <c r="U6" s="178"/>
      <c r="V6" s="178"/>
      <c r="W6" s="178"/>
      <c r="X6" s="178"/>
      <c r="Y6" s="178"/>
      <c r="Z6" s="178"/>
    </row>
    <row r="7" customFormat="false" ht="39.75" hidden="false" customHeight="true" outlineLevel="0" collapsed="false">
      <c r="B7" s="177" t="s">
        <v>1369</v>
      </c>
      <c r="C7" s="177"/>
      <c r="D7" s="177"/>
      <c r="E7" s="177"/>
      <c r="F7" s="177"/>
      <c r="G7" s="218" t="s">
        <v>150</v>
      </c>
      <c r="H7" s="180" t="s">
        <v>212</v>
      </c>
      <c r="I7" s="180"/>
      <c r="J7" s="180"/>
      <c r="K7" s="180"/>
      <c r="L7" s="219" t="s">
        <v>150</v>
      </c>
      <c r="M7" s="180" t="s">
        <v>213</v>
      </c>
      <c r="N7" s="180"/>
      <c r="O7" s="180"/>
      <c r="P7" s="180"/>
      <c r="Q7" s="219" t="s">
        <v>150</v>
      </c>
      <c r="R7" s="180" t="s">
        <v>214</v>
      </c>
      <c r="S7" s="180"/>
      <c r="T7" s="180"/>
      <c r="U7" s="180"/>
      <c r="V7" s="180"/>
      <c r="W7" s="180"/>
      <c r="X7" s="180"/>
      <c r="Y7" s="180"/>
      <c r="Z7" s="181"/>
    </row>
    <row r="8" customFormat="false" ht="19.5" hidden="false" customHeight="true" outlineLevel="0" collapsed="false">
      <c r="B8" s="177" t="s">
        <v>1370</v>
      </c>
      <c r="C8" s="177"/>
      <c r="D8" s="177"/>
      <c r="E8" s="177"/>
      <c r="F8" s="177"/>
      <c r="G8" s="221" t="s">
        <v>150</v>
      </c>
      <c r="H8" s="107" t="s">
        <v>1371</v>
      </c>
      <c r="I8" s="198"/>
      <c r="J8" s="198"/>
      <c r="K8" s="198"/>
      <c r="L8" s="198"/>
      <c r="M8" s="198"/>
      <c r="N8" s="198"/>
      <c r="O8" s="198"/>
      <c r="P8" s="198"/>
      <c r="Q8" s="198"/>
      <c r="R8" s="198"/>
      <c r="S8" s="198"/>
      <c r="T8" s="182"/>
      <c r="U8" s="182"/>
      <c r="V8" s="182"/>
      <c r="W8" s="182"/>
      <c r="X8" s="182"/>
      <c r="Y8" s="182"/>
      <c r="Z8" s="337"/>
    </row>
    <row r="9" customFormat="false" ht="19.5" hidden="false" customHeight="true" outlineLevel="0" collapsed="false">
      <c r="B9" s="177"/>
      <c r="C9" s="177"/>
      <c r="D9" s="177"/>
      <c r="E9" s="177"/>
      <c r="F9" s="177"/>
      <c r="G9" s="231" t="s">
        <v>150</v>
      </c>
      <c r="H9" s="226" t="s">
        <v>1372</v>
      </c>
      <c r="I9" s="186"/>
      <c r="J9" s="186"/>
      <c r="K9" s="186"/>
      <c r="L9" s="186"/>
      <c r="M9" s="186"/>
      <c r="N9" s="186"/>
      <c r="O9" s="186"/>
      <c r="P9" s="186"/>
      <c r="Q9" s="186"/>
      <c r="R9" s="186"/>
      <c r="S9" s="186"/>
      <c r="T9" s="186"/>
      <c r="U9" s="186"/>
      <c r="V9" s="186"/>
      <c r="W9" s="186"/>
      <c r="X9" s="186"/>
      <c r="Y9" s="186"/>
      <c r="Z9" s="383"/>
    </row>
    <row r="10" customFormat="false" ht="19.5" hidden="false" customHeight="true" outlineLevel="0" collapsed="false">
      <c r="B10" s="177" t="s">
        <v>1373</v>
      </c>
      <c r="C10" s="177"/>
      <c r="D10" s="177"/>
      <c r="E10" s="177"/>
      <c r="F10" s="177"/>
      <c r="G10" s="361" t="s">
        <v>150</v>
      </c>
      <c r="H10" s="191" t="s">
        <v>1374</v>
      </c>
      <c r="I10" s="182"/>
      <c r="J10" s="182"/>
      <c r="K10" s="182"/>
      <c r="L10" s="182"/>
      <c r="M10" s="182"/>
      <c r="N10" s="182"/>
      <c r="O10" s="182"/>
      <c r="P10" s="182"/>
      <c r="Q10" s="182"/>
      <c r="R10" s="182"/>
      <c r="S10" s="182"/>
      <c r="T10" s="182"/>
      <c r="U10" s="182"/>
      <c r="V10" s="182"/>
      <c r="W10" s="182"/>
      <c r="X10" s="182"/>
      <c r="Y10" s="182"/>
      <c r="Z10" s="337"/>
    </row>
    <row r="11" customFormat="false" ht="19.5" hidden="false" customHeight="true" outlineLevel="0" collapsed="false">
      <c r="B11" s="177"/>
      <c r="C11" s="177"/>
      <c r="D11" s="177"/>
      <c r="E11" s="177"/>
      <c r="F11" s="177"/>
      <c r="G11" s="221" t="s">
        <v>150</v>
      </c>
      <c r="H11" s="107" t="s">
        <v>1375</v>
      </c>
      <c r="I11" s="198"/>
      <c r="J11" s="198"/>
      <c r="K11" s="198"/>
      <c r="L11" s="198"/>
      <c r="M11" s="198"/>
      <c r="N11" s="198"/>
      <c r="O11" s="198"/>
      <c r="P11" s="198"/>
      <c r="Q11" s="198"/>
      <c r="R11" s="198"/>
      <c r="S11" s="198"/>
      <c r="T11" s="198"/>
      <c r="U11" s="198"/>
      <c r="V11" s="198"/>
      <c r="W11" s="198"/>
      <c r="X11" s="198"/>
      <c r="Y11" s="198"/>
      <c r="Z11" s="383"/>
    </row>
    <row r="12" s="107" customFormat="true" ht="27" hidden="false" customHeight="true" outlineLevel="0" collapsed="false">
      <c r="B12" s="190" t="s">
        <v>1376</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5"/>
    </row>
    <row r="13" s="107" customFormat="true" ht="13.5" hidden="false" customHeight="false" outlineLevel="0" collapsed="false">
      <c r="B13" s="193"/>
      <c r="Z13" s="195"/>
    </row>
    <row r="14" s="107" customFormat="true" ht="13.5" hidden="false" customHeight="false" outlineLevel="0" collapsed="false">
      <c r="B14" s="193"/>
      <c r="C14" s="569" t="s">
        <v>936</v>
      </c>
      <c r="Z14" s="195"/>
    </row>
    <row r="15" s="107" customFormat="true" ht="26.25" hidden="false" customHeight="true" outlineLevel="0" collapsed="false">
      <c r="B15" s="193"/>
      <c r="C15" s="329" t="s">
        <v>1377</v>
      </c>
      <c r="D15" s="217"/>
      <c r="E15" s="217"/>
      <c r="F15" s="217"/>
      <c r="G15" s="251"/>
      <c r="H15" s="329" t="s">
        <v>957</v>
      </c>
      <c r="I15" s="217"/>
      <c r="J15" s="217"/>
      <c r="K15" s="216"/>
      <c r="L15" s="216"/>
      <c r="M15" s="220" t="s">
        <v>158</v>
      </c>
      <c r="Z15" s="195"/>
    </row>
    <row r="16" s="107" customFormat="true" ht="26.25" hidden="false" customHeight="true" outlineLevel="0" collapsed="false">
      <c r="B16" s="193"/>
      <c r="C16" s="329" t="s">
        <v>937</v>
      </c>
      <c r="D16" s="217"/>
      <c r="E16" s="217"/>
      <c r="F16" s="217"/>
      <c r="G16" s="251"/>
      <c r="H16" s="329" t="s">
        <v>957</v>
      </c>
      <c r="I16" s="217"/>
      <c r="J16" s="217"/>
      <c r="K16" s="216"/>
      <c r="L16" s="216"/>
      <c r="M16" s="220" t="s">
        <v>158</v>
      </c>
      <c r="Z16" s="195"/>
    </row>
    <row r="17" s="107" customFormat="true" ht="26.25" hidden="false" customHeight="true" outlineLevel="0" collapsed="false">
      <c r="B17" s="193"/>
      <c r="C17" s="329" t="s">
        <v>960</v>
      </c>
      <c r="D17" s="217"/>
      <c r="E17" s="217"/>
      <c r="F17" s="217"/>
      <c r="G17" s="251"/>
      <c r="H17" s="329" t="s">
        <v>957</v>
      </c>
      <c r="I17" s="217"/>
      <c r="J17" s="217"/>
      <c r="K17" s="216"/>
      <c r="L17" s="216"/>
      <c r="M17" s="220" t="s">
        <v>158</v>
      </c>
      <c r="Z17" s="195"/>
    </row>
    <row r="18" s="107" customFormat="true" ht="7.5" hidden="false" customHeight="true" outlineLevel="0" collapsed="false">
      <c r="B18" s="193"/>
      <c r="K18" s="176"/>
      <c r="L18" s="176"/>
      <c r="M18" s="176"/>
      <c r="Z18" s="195"/>
    </row>
    <row r="19" s="107" customFormat="true" ht="5.25" hidden="false" customHeight="true" outlineLevel="0" collapsed="false">
      <c r="B19" s="193"/>
      <c r="L19" s="176"/>
      <c r="Q19" s="176"/>
      <c r="U19" s="190"/>
      <c r="V19" s="229"/>
      <c r="W19" s="191"/>
      <c r="X19" s="191"/>
      <c r="Y19" s="192"/>
      <c r="Z19" s="195"/>
    </row>
    <row r="20" s="107" customFormat="true" ht="13.5" hidden="false" customHeight="false" outlineLevel="0" collapsed="false">
      <c r="B20" s="193"/>
      <c r="L20" s="176"/>
      <c r="Q20" s="176"/>
      <c r="U20" s="193"/>
      <c r="V20" s="194" t="s">
        <v>219</v>
      </c>
      <c r="W20" s="194" t="s">
        <v>220</v>
      </c>
      <c r="X20" s="194" t="s">
        <v>221</v>
      </c>
      <c r="Y20" s="195"/>
      <c r="Z20" s="195"/>
    </row>
    <row r="21" s="107" customFormat="true" ht="6" hidden="false" customHeight="true" outlineLevel="0" collapsed="false">
      <c r="B21" s="193"/>
      <c r="L21" s="176"/>
      <c r="Q21" s="176"/>
      <c r="U21" s="193"/>
      <c r="V21" s="194"/>
      <c r="W21" s="194"/>
      <c r="X21" s="194"/>
      <c r="Y21" s="195"/>
      <c r="Z21" s="195"/>
    </row>
    <row r="22" s="107" customFormat="true" ht="31.5" hidden="false" customHeight="true" outlineLevel="0" collapsed="false">
      <c r="B22" s="193"/>
      <c r="C22" s="756" t="s">
        <v>1378</v>
      </c>
      <c r="D22" s="756"/>
      <c r="E22" s="756"/>
      <c r="F22" s="756"/>
      <c r="G22" s="756"/>
      <c r="H22" s="756"/>
      <c r="I22" s="756"/>
      <c r="J22" s="756"/>
      <c r="K22" s="756"/>
      <c r="L22" s="756"/>
      <c r="M22" s="756"/>
      <c r="N22" s="756"/>
      <c r="O22" s="756"/>
      <c r="P22" s="756"/>
      <c r="Q22" s="756"/>
      <c r="R22" s="756"/>
      <c r="S22" s="756"/>
      <c r="T22" s="756"/>
      <c r="U22" s="401"/>
      <c r="V22" s="232" t="s">
        <v>150</v>
      </c>
      <c r="W22" s="210" t="s">
        <v>220</v>
      </c>
      <c r="X22" s="232" t="s">
        <v>150</v>
      </c>
      <c r="Y22" s="383"/>
      <c r="Z22" s="195"/>
    </row>
    <row r="23" s="107" customFormat="true" ht="31.5" hidden="false" customHeight="true" outlineLevel="0" collapsed="false">
      <c r="B23" s="193"/>
      <c r="C23" s="178" t="s">
        <v>1379</v>
      </c>
      <c r="D23" s="178"/>
      <c r="E23" s="178"/>
      <c r="F23" s="178"/>
      <c r="G23" s="178"/>
      <c r="H23" s="178"/>
      <c r="I23" s="178"/>
      <c r="J23" s="178"/>
      <c r="K23" s="178"/>
      <c r="L23" s="178"/>
      <c r="M23" s="178"/>
      <c r="N23" s="178"/>
      <c r="O23" s="178"/>
      <c r="P23" s="178"/>
      <c r="Q23" s="178"/>
      <c r="R23" s="178"/>
      <c r="S23" s="178"/>
      <c r="T23" s="178"/>
      <c r="U23" s="341"/>
      <c r="V23" s="219" t="s">
        <v>150</v>
      </c>
      <c r="W23" s="216" t="s">
        <v>220</v>
      </c>
      <c r="X23" s="219" t="s">
        <v>150</v>
      </c>
      <c r="Y23" s="181"/>
      <c r="Z23" s="195"/>
    </row>
    <row r="24" s="107" customFormat="true" ht="41.25" hidden="false" customHeight="true" outlineLevel="0" collapsed="false">
      <c r="B24" s="193"/>
      <c r="C24" s="650" t="s">
        <v>1380</v>
      </c>
      <c r="D24" s="650"/>
      <c r="E24" s="650"/>
      <c r="F24" s="650"/>
      <c r="G24" s="650"/>
      <c r="H24" s="650"/>
      <c r="I24" s="650"/>
      <c r="J24" s="650"/>
      <c r="K24" s="650"/>
      <c r="L24" s="650"/>
      <c r="M24" s="650"/>
      <c r="N24" s="650"/>
      <c r="O24" s="650"/>
      <c r="P24" s="650"/>
      <c r="Q24" s="650"/>
      <c r="R24" s="650"/>
      <c r="S24" s="650"/>
      <c r="T24" s="650"/>
      <c r="U24" s="401"/>
      <c r="V24" s="232" t="s">
        <v>150</v>
      </c>
      <c r="W24" s="210" t="s">
        <v>220</v>
      </c>
      <c r="X24" s="232" t="s">
        <v>150</v>
      </c>
      <c r="Y24" s="383"/>
      <c r="Z24" s="195"/>
    </row>
    <row r="25" s="107" customFormat="true" ht="17.25" hidden="false" customHeight="true" outlineLevel="0" collapsed="false">
      <c r="B25" s="225"/>
      <c r="C25" s="210"/>
      <c r="D25" s="210"/>
      <c r="E25" s="210"/>
      <c r="F25" s="210"/>
      <c r="G25" s="210"/>
      <c r="H25" s="210"/>
      <c r="I25" s="210"/>
      <c r="J25" s="210"/>
      <c r="K25" s="210"/>
      <c r="L25" s="210"/>
      <c r="M25" s="210"/>
      <c r="N25" s="210"/>
      <c r="O25" s="210"/>
      <c r="P25" s="210"/>
      <c r="Q25" s="210"/>
      <c r="R25" s="226"/>
      <c r="S25" s="226"/>
      <c r="T25" s="186"/>
      <c r="U25" s="186"/>
      <c r="V25" s="232"/>
      <c r="W25" s="210"/>
      <c r="X25" s="232"/>
      <c r="Y25" s="186"/>
      <c r="Z25" s="227"/>
    </row>
    <row r="26" s="107" customFormat="true" ht="27" hidden="false" customHeight="true" outlineLevel="0" collapsed="false">
      <c r="B26" s="193" t="s">
        <v>1381</v>
      </c>
      <c r="Z26" s="195"/>
    </row>
    <row r="27" s="107" customFormat="true" ht="13.5" hidden="false" customHeight="false" outlineLevel="0" collapsed="false">
      <c r="B27" s="193"/>
      <c r="C27" s="569" t="s">
        <v>936</v>
      </c>
      <c r="Z27" s="195"/>
    </row>
    <row r="28" s="107" customFormat="true" ht="26.25" hidden="false" customHeight="true" outlineLevel="0" collapsed="false">
      <c r="B28" s="193"/>
      <c r="C28" s="329" t="s">
        <v>1377</v>
      </c>
      <c r="D28" s="217"/>
      <c r="E28" s="217"/>
      <c r="F28" s="217"/>
      <c r="G28" s="251"/>
      <c r="H28" s="329" t="s">
        <v>957</v>
      </c>
      <c r="I28" s="217"/>
      <c r="J28" s="217"/>
      <c r="K28" s="216"/>
      <c r="L28" s="216"/>
      <c r="M28" s="220" t="s">
        <v>158</v>
      </c>
      <c r="Z28" s="195"/>
    </row>
    <row r="29" s="107" customFormat="true" ht="26.25" hidden="false" customHeight="true" outlineLevel="0" collapsed="false">
      <c r="B29" s="193"/>
      <c r="C29" s="329" t="s">
        <v>937</v>
      </c>
      <c r="D29" s="217"/>
      <c r="E29" s="217"/>
      <c r="F29" s="217"/>
      <c r="G29" s="251"/>
      <c r="H29" s="329" t="s">
        <v>957</v>
      </c>
      <c r="I29" s="217"/>
      <c r="J29" s="217"/>
      <c r="K29" s="216"/>
      <c r="L29" s="216"/>
      <c r="M29" s="220" t="s">
        <v>158</v>
      </c>
      <c r="Z29" s="195"/>
    </row>
    <row r="30" s="107" customFormat="true" ht="26.25" hidden="false" customHeight="true" outlineLevel="0" collapsed="false">
      <c r="B30" s="193"/>
      <c r="C30" s="329" t="s">
        <v>960</v>
      </c>
      <c r="D30" s="217"/>
      <c r="E30" s="217"/>
      <c r="F30" s="217"/>
      <c r="G30" s="251"/>
      <c r="H30" s="329" t="s">
        <v>957</v>
      </c>
      <c r="I30" s="217"/>
      <c r="J30" s="217"/>
      <c r="K30" s="216"/>
      <c r="L30" s="216"/>
      <c r="M30" s="220" t="s">
        <v>158</v>
      </c>
      <c r="Z30" s="195"/>
    </row>
    <row r="31" s="107" customFormat="true" ht="5.25" hidden="false" customHeight="true" outlineLevel="0" collapsed="false">
      <c r="B31" s="193"/>
      <c r="L31" s="176"/>
      <c r="Q31" s="176"/>
      <c r="V31" s="176"/>
      <c r="Z31" s="195"/>
    </row>
    <row r="32" s="107" customFormat="true" ht="5.25" hidden="false" customHeight="true" outlineLevel="0" collapsed="false">
      <c r="B32" s="193"/>
      <c r="L32" s="176"/>
      <c r="Q32" s="176"/>
      <c r="U32" s="190"/>
      <c r="V32" s="229"/>
      <c r="W32" s="191"/>
      <c r="X32" s="191"/>
      <c r="Y32" s="192"/>
      <c r="Z32" s="195"/>
    </row>
    <row r="33" s="107" customFormat="true" ht="13.5" hidden="false" customHeight="false" outlineLevel="0" collapsed="false">
      <c r="B33" s="193"/>
      <c r="L33" s="176"/>
      <c r="Q33" s="176"/>
      <c r="U33" s="193"/>
      <c r="V33" s="194" t="s">
        <v>219</v>
      </c>
      <c r="W33" s="194" t="s">
        <v>220</v>
      </c>
      <c r="X33" s="194" t="s">
        <v>221</v>
      </c>
      <c r="Y33" s="195"/>
      <c r="Z33" s="195"/>
    </row>
    <row r="34" s="107" customFormat="true" ht="6" hidden="false" customHeight="true" outlineLevel="0" collapsed="false">
      <c r="B34" s="193"/>
      <c r="L34" s="176"/>
      <c r="Q34" s="176"/>
      <c r="U34" s="225"/>
      <c r="V34" s="625"/>
      <c r="W34" s="625"/>
      <c r="X34" s="625"/>
      <c r="Y34" s="227"/>
      <c r="Z34" s="195"/>
    </row>
    <row r="35" s="107" customFormat="true" ht="30.75" hidden="false" customHeight="true" outlineLevel="0" collapsed="false">
      <c r="B35" s="193"/>
      <c r="C35" s="178" t="s">
        <v>942</v>
      </c>
      <c r="D35" s="178"/>
      <c r="E35" s="178"/>
      <c r="F35" s="178"/>
      <c r="G35" s="178"/>
      <c r="H35" s="178"/>
      <c r="I35" s="178"/>
      <c r="J35" s="178"/>
      <c r="K35" s="178"/>
      <c r="L35" s="178"/>
      <c r="M35" s="178"/>
      <c r="N35" s="178"/>
      <c r="O35" s="178"/>
      <c r="P35" s="178"/>
      <c r="Q35" s="178"/>
      <c r="R35" s="178"/>
      <c r="S35" s="178"/>
      <c r="T35" s="178"/>
      <c r="U35" s="401"/>
      <c r="V35" s="232" t="s">
        <v>150</v>
      </c>
      <c r="W35" s="210" t="s">
        <v>220</v>
      </c>
      <c r="X35" s="232" t="s">
        <v>150</v>
      </c>
      <c r="Y35" s="383"/>
      <c r="Z35" s="195"/>
    </row>
    <row r="36" s="107" customFormat="true" ht="30.75" hidden="false" customHeight="true" outlineLevel="0" collapsed="false">
      <c r="B36" s="193"/>
      <c r="C36" s="421" t="s">
        <v>1379</v>
      </c>
      <c r="D36" s="421"/>
      <c r="E36" s="421"/>
      <c r="F36" s="421"/>
      <c r="G36" s="421"/>
      <c r="H36" s="421"/>
      <c r="I36" s="421"/>
      <c r="J36" s="421"/>
      <c r="K36" s="421"/>
      <c r="L36" s="421"/>
      <c r="M36" s="421"/>
      <c r="N36" s="421"/>
      <c r="O36" s="421"/>
      <c r="P36" s="421"/>
      <c r="Q36" s="421"/>
      <c r="R36" s="421"/>
      <c r="S36" s="421"/>
      <c r="T36" s="421"/>
      <c r="U36" s="198"/>
      <c r="V36" s="361" t="s">
        <v>150</v>
      </c>
      <c r="W36" s="229" t="s">
        <v>220</v>
      </c>
      <c r="X36" s="361" t="s">
        <v>150</v>
      </c>
      <c r="Y36" s="204"/>
      <c r="Z36" s="195"/>
    </row>
    <row r="37" s="107" customFormat="true" ht="42" hidden="false" customHeight="true" outlineLevel="0" collapsed="false">
      <c r="B37" s="193"/>
      <c r="C37" s="246" t="s">
        <v>1380</v>
      </c>
      <c r="D37" s="246"/>
      <c r="E37" s="246"/>
      <c r="F37" s="246"/>
      <c r="G37" s="246"/>
      <c r="H37" s="246"/>
      <c r="I37" s="246"/>
      <c r="J37" s="246"/>
      <c r="K37" s="246"/>
      <c r="L37" s="246"/>
      <c r="M37" s="246"/>
      <c r="N37" s="246"/>
      <c r="O37" s="246"/>
      <c r="P37" s="246"/>
      <c r="Q37" s="246"/>
      <c r="R37" s="246"/>
      <c r="S37" s="246"/>
      <c r="T37" s="246"/>
      <c r="U37" s="341"/>
      <c r="V37" s="219" t="s">
        <v>150</v>
      </c>
      <c r="W37" s="216" t="s">
        <v>220</v>
      </c>
      <c r="X37" s="219" t="s">
        <v>150</v>
      </c>
      <c r="Y37" s="181"/>
      <c r="Z37" s="195"/>
    </row>
    <row r="38" s="107" customFormat="true" ht="13.5" hidden="false" customHeight="false" outlineLevel="0" collapsed="false">
      <c r="A38" s="195"/>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193"/>
    </row>
    <row r="39" s="107" customFormat="true" ht="13.5" hidden="false" customHeight="false" outlineLevel="0" collapsed="false">
      <c r="C39" s="191"/>
    </row>
    <row r="40" s="315" customFormat="true" ht="13.5" hidden="false" customHeight="false" outlineLevel="0" collapsed="false"/>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17" min="9" style="73" width="3.5"/>
    <col collapsed="false" customWidth="true" hidden="false" outlineLevel="0" max="18" min="18" style="73" width="4.26"/>
    <col collapsed="false" customWidth="true" hidden="false" outlineLevel="0" max="19" min="19" style="73" width="5.37"/>
    <col collapsed="false" customWidth="false" hidden="false" outlineLevel="0" max="16384" min="20" style="73" width="3.5"/>
  </cols>
  <sheetData>
    <row r="1" s="107" customFormat="true" ht="13.5" hidden="false" customHeight="false" outlineLevel="0" collapsed="false"/>
    <row r="2" s="107" customFormat="true" ht="13.5" hidden="false" customHeight="false" outlineLevel="0" collapsed="false">
      <c r="B2" s="107" t="s">
        <v>1382</v>
      </c>
    </row>
    <row r="3" s="107" customFormat="true" ht="13.5" hidden="false" customHeight="false" outlineLevel="0" collapsed="false"/>
    <row r="4" s="107" customFormat="true" ht="13.5" hidden="false" customHeight="false" outlineLevel="0" collapsed="false">
      <c r="B4" s="175" t="s">
        <v>1383</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107" customFormat="true" ht="13.5" hidden="false" customHeight="false" outlineLevel="0" collapsed="false"/>
    <row r="6" s="107" customFormat="true" ht="31.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row>
    <row r="7" s="107" customFormat="true" ht="31.5" hidden="false" customHeight="true" outlineLevel="0" collapsed="false">
      <c r="B7" s="177" t="s">
        <v>211</v>
      </c>
      <c r="C7" s="177"/>
      <c r="D7" s="177"/>
      <c r="E7" s="177"/>
      <c r="F7" s="177"/>
      <c r="G7" s="218" t="s">
        <v>150</v>
      </c>
      <c r="H7" s="180" t="s">
        <v>212</v>
      </c>
      <c r="I7" s="180"/>
      <c r="J7" s="180"/>
      <c r="K7" s="180"/>
      <c r="L7" s="221" t="s">
        <v>150</v>
      </c>
      <c r="M7" s="180" t="s">
        <v>213</v>
      </c>
      <c r="N7" s="180"/>
      <c r="O7" s="180"/>
      <c r="P7" s="180"/>
      <c r="Q7" s="221" t="s">
        <v>150</v>
      </c>
      <c r="R7" s="180" t="s">
        <v>214</v>
      </c>
      <c r="S7" s="180"/>
      <c r="T7" s="180"/>
      <c r="U7" s="180"/>
      <c r="V7" s="180"/>
      <c r="W7" s="180"/>
      <c r="X7" s="180"/>
      <c r="Y7" s="180"/>
      <c r="Z7" s="181"/>
    </row>
    <row r="8" customFormat="false" ht="31.5" hidden="false" customHeight="true" outlineLevel="0" collapsed="false">
      <c r="B8" s="177" t="s">
        <v>215</v>
      </c>
      <c r="C8" s="177"/>
      <c r="D8" s="177"/>
      <c r="E8" s="177"/>
      <c r="F8" s="177"/>
      <c r="G8" s="218" t="s">
        <v>150</v>
      </c>
      <c r="H8" s="217" t="s">
        <v>216</v>
      </c>
      <c r="I8" s="217"/>
      <c r="J8" s="217"/>
      <c r="K8" s="217"/>
      <c r="L8" s="217"/>
      <c r="M8" s="217"/>
      <c r="N8" s="217"/>
      <c r="O8" s="217"/>
      <c r="P8" s="219" t="s">
        <v>150</v>
      </c>
      <c r="Q8" s="217" t="s">
        <v>217</v>
      </c>
      <c r="R8" s="217"/>
      <c r="S8" s="233"/>
      <c r="T8" s="233"/>
      <c r="U8" s="233"/>
      <c r="V8" s="233"/>
      <c r="W8" s="233"/>
      <c r="X8" s="233"/>
      <c r="Y8" s="233"/>
      <c r="Z8" s="628"/>
    </row>
    <row r="9" s="107" customFormat="true" ht="13.5" hidden="false" customHeight="false" outlineLevel="0" collapsed="false"/>
    <row r="10" s="107" customFormat="tru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2"/>
    </row>
    <row r="11" s="107" customFormat="true" ht="13.5" hidden="false" customHeight="false" outlineLevel="0" collapsed="false">
      <c r="B11" s="193" t="s">
        <v>1384</v>
      </c>
      <c r="Z11" s="195"/>
    </row>
    <row r="12" s="107" customFormat="true" ht="13.5" hidden="false" customHeight="false" outlineLevel="0" collapsed="false">
      <c r="B12" s="193"/>
      <c r="Z12" s="195"/>
    </row>
    <row r="13" s="107" customFormat="true" ht="13.5" hidden="false" customHeight="false" outlineLevel="0" collapsed="false">
      <c r="B13" s="193"/>
      <c r="C13" s="107" t="s">
        <v>936</v>
      </c>
      <c r="Z13" s="195"/>
    </row>
    <row r="14" s="107" customFormat="true" ht="6.75" hidden="false" customHeight="true" outlineLevel="0" collapsed="false">
      <c r="B14" s="193"/>
      <c r="Z14" s="195"/>
    </row>
    <row r="15" s="107" customFormat="true" ht="26.25" hidden="false" customHeight="true" outlineLevel="0" collapsed="false">
      <c r="B15" s="193"/>
      <c r="C15" s="329" t="s">
        <v>959</v>
      </c>
      <c r="D15" s="217"/>
      <c r="E15" s="217"/>
      <c r="F15" s="217"/>
      <c r="G15" s="251"/>
      <c r="H15" s="329" t="s">
        <v>957</v>
      </c>
      <c r="I15" s="217"/>
      <c r="J15" s="217"/>
      <c r="K15" s="216"/>
      <c r="L15" s="216"/>
      <c r="M15" s="216"/>
      <c r="N15" s="220" t="s">
        <v>158</v>
      </c>
      <c r="O15" s="193"/>
      <c r="U15" s="176"/>
      <c r="Z15" s="195"/>
    </row>
    <row r="16" s="107" customFormat="true" ht="13.5" hidden="false" customHeight="false" outlineLevel="0" collapsed="false">
      <c r="B16" s="193"/>
      <c r="L16" s="176"/>
      <c r="Q16" s="176"/>
      <c r="V16" s="176"/>
      <c r="Z16" s="195"/>
    </row>
    <row r="17" s="107" customFormat="true" ht="13.5" hidden="false" customHeight="false" outlineLevel="0" collapsed="false">
      <c r="B17" s="193"/>
      <c r="C17" s="107" t="s">
        <v>940</v>
      </c>
      <c r="Z17" s="195"/>
    </row>
    <row r="18" s="107" customFormat="true" ht="4.5" hidden="false" customHeight="true" outlineLevel="0" collapsed="false">
      <c r="B18" s="193"/>
      <c r="Z18" s="195"/>
    </row>
    <row r="19" s="107" customFormat="true" ht="24" hidden="false" customHeight="true" outlineLevel="0" collapsed="false">
      <c r="B19" s="193"/>
      <c r="C19" s="177" t="s">
        <v>941</v>
      </c>
      <c r="D19" s="177"/>
      <c r="E19" s="177"/>
      <c r="F19" s="177"/>
      <c r="G19" s="177"/>
      <c r="H19" s="177"/>
      <c r="I19" s="177"/>
      <c r="J19" s="177"/>
      <c r="K19" s="177"/>
      <c r="L19" s="177"/>
      <c r="M19" s="177"/>
      <c r="N19" s="177"/>
      <c r="O19" s="177"/>
      <c r="P19" s="177" t="s">
        <v>33</v>
      </c>
      <c r="Q19" s="177"/>
      <c r="R19" s="177"/>
      <c r="S19" s="177"/>
      <c r="T19" s="177"/>
      <c r="U19" s="177"/>
      <c r="V19" s="177"/>
      <c r="W19" s="177"/>
      <c r="X19" s="177"/>
      <c r="Y19" s="177"/>
      <c r="Z19" s="223"/>
    </row>
    <row r="20" s="107" customFormat="true" ht="21" hidden="false" customHeight="true" outlineLevel="0" collapsed="false">
      <c r="B20" s="193"/>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95"/>
    </row>
    <row r="21" s="107" customFormat="true" ht="21" hidden="false" customHeight="true" outlineLevel="0" collapsed="false">
      <c r="B21" s="193"/>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95"/>
    </row>
    <row r="22" s="107" customFormat="true" ht="21" hidden="false" customHeight="true" outlineLevel="0" collapsed="false">
      <c r="B22" s="193"/>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95"/>
    </row>
    <row r="23" s="107" customFormat="true" ht="21" hidden="false" customHeight="true" outlineLevel="0" collapsed="false">
      <c r="B23" s="193"/>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95"/>
    </row>
    <row r="24" s="107" customFormat="true" ht="21" hidden="false" customHeight="true" outlineLevel="0" collapsed="false">
      <c r="B24" s="193"/>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95"/>
    </row>
    <row r="25" s="107" customFormat="true" ht="21" hidden="false" customHeight="true" outlineLevel="0" collapsed="false">
      <c r="B25" s="193"/>
      <c r="C25" s="229"/>
      <c r="D25" s="229"/>
      <c r="E25" s="229"/>
      <c r="F25" s="229"/>
      <c r="G25" s="229"/>
      <c r="H25" s="229"/>
      <c r="I25" s="229"/>
      <c r="J25" s="229"/>
      <c r="K25" s="229"/>
      <c r="L25" s="229"/>
      <c r="M25" s="229"/>
      <c r="N25" s="229"/>
      <c r="O25" s="229"/>
      <c r="P25" s="191"/>
      <c r="Q25" s="191"/>
      <c r="R25" s="191"/>
      <c r="S25" s="191"/>
      <c r="T25" s="191"/>
      <c r="U25" s="191"/>
      <c r="V25" s="191"/>
      <c r="W25" s="191"/>
      <c r="X25" s="191"/>
      <c r="Y25" s="191"/>
      <c r="Z25" s="195"/>
    </row>
    <row r="26" s="107" customFormat="true" ht="21" hidden="false" customHeight="true" outlineLevel="0" collapsed="false">
      <c r="B26" s="193"/>
      <c r="C26" s="210"/>
      <c r="D26" s="210"/>
      <c r="E26" s="210"/>
      <c r="F26" s="210"/>
      <c r="G26" s="210"/>
      <c r="H26" s="210"/>
      <c r="I26" s="210"/>
      <c r="J26" s="210"/>
      <c r="K26" s="210"/>
      <c r="L26" s="210"/>
      <c r="M26" s="210"/>
      <c r="N26" s="210"/>
      <c r="O26" s="210"/>
      <c r="P26" s="226"/>
      <c r="Q26" s="226"/>
      <c r="R26" s="226"/>
      <c r="S26" s="226"/>
      <c r="T26" s="226"/>
      <c r="U26" s="329"/>
      <c r="V26" s="764" t="s">
        <v>219</v>
      </c>
      <c r="W26" s="764" t="s">
        <v>220</v>
      </c>
      <c r="X26" s="764" t="s">
        <v>221</v>
      </c>
      <c r="Y26" s="251"/>
      <c r="Z26" s="195"/>
    </row>
    <row r="27" s="107" customFormat="true" ht="38.25" hidden="false" customHeight="true" outlineLevel="0" collapsed="false">
      <c r="B27" s="193"/>
      <c r="C27" s="329" t="s">
        <v>1385</v>
      </c>
      <c r="D27" s="217"/>
      <c r="E27" s="217"/>
      <c r="F27" s="217"/>
      <c r="G27" s="217"/>
      <c r="H27" s="217"/>
      <c r="I27" s="217"/>
      <c r="J27" s="217"/>
      <c r="K27" s="217"/>
      <c r="L27" s="217"/>
      <c r="M27" s="217"/>
      <c r="N27" s="217"/>
      <c r="O27" s="217"/>
      <c r="P27" s="217"/>
      <c r="Q27" s="217"/>
      <c r="R27" s="217"/>
      <c r="S27" s="217"/>
      <c r="T27" s="181"/>
      <c r="U27" s="341"/>
      <c r="V27" s="216" t="s">
        <v>150</v>
      </c>
      <c r="W27" s="216" t="s">
        <v>220</v>
      </c>
      <c r="X27" s="216" t="s">
        <v>150</v>
      </c>
      <c r="Y27" s="181"/>
      <c r="Z27" s="195"/>
    </row>
    <row r="28" s="107" customFormat="true" ht="38.25" hidden="false" customHeight="true" outlineLevel="0" collapsed="false">
      <c r="B28" s="193"/>
      <c r="C28" s="645" t="s">
        <v>1386</v>
      </c>
      <c r="D28" s="645"/>
      <c r="E28" s="645"/>
      <c r="F28" s="645"/>
      <c r="G28" s="645"/>
      <c r="H28" s="645"/>
      <c r="I28" s="645"/>
      <c r="J28" s="645"/>
      <c r="K28" s="645"/>
      <c r="L28" s="645"/>
      <c r="M28" s="645"/>
      <c r="N28" s="645"/>
      <c r="O28" s="645"/>
      <c r="P28" s="645"/>
      <c r="Q28" s="645"/>
      <c r="R28" s="645"/>
      <c r="S28" s="645"/>
      <c r="T28" s="337"/>
      <c r="U28" s="341"/>
      <c r="V28" s="216" t="s">
        <v>150</v>
      </c>
      <c r="W28" s="216" t="s">
        <v>220</v>
      </c>
      <c r="X28" s="216" t="s">
        <v>150</v>
      </c>
      <c r="Y28" s="181"/>
      <c r="Z28" s="195"/>
    </row>
    <row r="29" s="107" customFormat="true" ht="70.5" hidden="false" customHeight="true" outlineLevel="0" collapsed="false">
      <c r="B29" s="193"/>
      <c r="C29" s="645" t="s">
        <v>1387</v>
      </c>
      <c r="D29" s="645"/>
      <c r="E29" s="645"/>
      <c r="F29" s="645"/>
      <c r="G29" s="645"/>
      <c r="H29" s="645"/>
      <c r="I29" s="645"/>
      <c r="J29" s="645"/>
      <c r="K29" s="645"/>
      <c r="L29" s="645"/>
      <c r="M29" s="645"/>
      <c r="N29" s="645"/>
      <c r="O29" s="645"/>
      <c r="P29" s="645"/>
      <c r="Q29" s="645"/>
      <c r="R29" s="645"/>
      <c r="S29" s="645"/>
      <c r="T29" s="337"/>
      <c r="U29" s="341"/>
      <c r="V29" s="216" t="s">
        <v>150</v>
      </c>
      <c r="W29" s="216" t="s">
        <v>220</v>
      </c>
      <c r="X29" s="216" t="s">
        <v>150</v>
      </c>
      <c r="Y29" s="181"/>
      <c r="Z29" s="195"/>
    </row>
    <row r="30" s="107" customFormat="true" ht="38.25" hidden="false" customHeight="true" outlineLevel="0" collapsed="false">
      <c r="B30" s="193"/>
      <c r="C30" s="329" t="s">
        <v>1388</v>
      </c>
      <c r="D30" s="217"/>
      <c r="E30" s="217"/>
      <c r="F30" s="217"/>
      <c r="G30" s="217"/>
      <c r="H30" s="217"/>
      <c r="I30" s="217"/>
      <c r="J30" s="217"/>
      <c r="K30" s="217"/>
      <c r="L30" s="217"/>
      <c r="M30" s="217"/>
      <c r="N30" s="217"/>
      <c r="O30" s="217"/>
      <c r="P30" s="217"/>
      <c r="Q30" s="217"/>
      <c r="R30" s="217"/>
      <c r="S30" s="217"/>
      <c r="T30" s="181"/>
      <c r="U30" s="198"/>
      <c r="V30" s="176" t="s">
        <v>150</v>
      </c>
      <c r="W30" s="176" t="s">
        <v>220</v>
      </c>
      <c r="X30" s="176" t="s">
        <v>150</v>
      </c>
      <c r="Y30" s="204"/>
      <c r="Z30" s="195"/>
    </row>
    <row r="31" s="107" customFormat="true" ht="38.25" hidden="false" customHeight="true" outlineLevel="0" collapsed="false">
      <c r="B31" s="193"/>
      <c r="C31" s="645" t="s">
        <v>1389</v>
      </c>
      <c r="D31" s="645"/>
      <c r="E31" s="645"/>
      <c r="F31" s="645"/>
      <c r="G31" s="645"/>
      <c r="H31" s="645"/>
      <c r="I31" s="645"/>
      <c r="J31" s="645"/>
      <c r="K31" s="645"/>
      <c r="L31" s="645"/>
      <c r="M31" s="645"/>
      <c r="N31" s="645"/>
      <c r="O31" s="645"/>
      <c r="P31" s="645"/>
      <c r="Q31" s="645"/>
      <c r="R31" s="645"/>
      <c r="S31" s="645"/>
      <c r="T31" s="181"/>
      <c r="U31" s="341"/>
      <c r="V31" s="216" t="s">
        <v>150</v>
      </c>
      <c r="W31" s="216" t="s">
        <v>220</v>
      </c>
      <c r="X31" s="216" t="s">
        <v>150</v>
      </c>
      <c r="Y31" s="181"/>
      <c r="Z31" s="195"/>
    </row>
    <row r="32" s="107" customFormat="true" ht="38.25" hidden="false" customHeight="true" outlineLevel="0" collapsed="false">
      <c r="B32" s="193"/>
      <c r="C32" s="645" t="s">
        <v>1390</v>
      </c>
      <c r="D32" s="645"/>
      <c r="E32" s="645"/>
      <c r="F32" s="645"/>
      <c r="G32" s="645"/>
      <c r="H32" s="645"/>
      <c r="I32" s="645"/>
      <c r="J32" s="645"/>
      <c r="K32" s="645"/>
      <c r="L32" s="645"/>
      <c r="M32" s="645"/>
      <c r="N32" s="645"/>
      <c r="O32" s="645"/>
      <c r="P32" s="645"/>
      <c r="Q32" s="645"/>
      <c r="R32" s="645"/>
      <c r="S32" s="645"/>
      <c r="T32" s="181"/>
      <c r="U32" s="198"/>
      <c r="V32" s="176" t="s">
        <v>150</v>
      </c>
      <c r="W32" s="176" t="s">
        <v>220</v>
      </c>
      <c r="X32" s="176" t="s">
        <v>150</v>
      </c>
      <c r="Y32" s="204"/>
      <c r="Z32" s="195"/>
    </row>
    <row r="33" s="107" customFormat="true" ht="38.25" hidden="false" customHeight="true" outlineLevel="0" collapsed="false">
      <c r="B33" s="193"/>
      <c r="C33" s="645" t="s">
        <v>1391</v>
      </c>
      <c r="D33" s="645"/>
      <c r="E33" s="645"/>
      <c r="F33" s="645"/>
      <c r="G33" s="645"/>
      <c r="H33" s="645"/>
      <c r="I33" s="645"/>
      <c r="J33" s="645"/>
      <c r="K33" s="645"/>
      <c r="L33" s="645"/>
      <c r="M33" s="645"/>
      <c r="N33" s="645"/>
      <c r="O33" s="645"/>
      <c r="P33" s="645"/>
      <c r="Q33" s="645"/>
      <c r="R33" s="645"/>
      <c r="S33" s="645"/>
      <c r="T33" s="181"/>
      <c r="U33" s="341"/>
      <c r="V33" s="216" t="s">
        <v>150</v>
      </c>
      <c r="W33" s="216" t="s">
        <v>220</v>
      </c>
      <c r="X33" s="216" t="s">
        <v>150</v>
      </c>
      <c r="Y33" s="181"/>
      <c r="Z33" s="195"/>
    </row>
    <row r="34" s="107" customFormat="true" ht="9" hidden="false" customHeight="true" outlineLevel="0" collapsed="false">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7"/>
    </row>
    <row r="35" s="107" customFormat="true" ht="13.5" hidden="false" customHeight="false" outlineLevel="0" collapsed="false"/>
    <row r="118" customFormat="false" ht="13.5" hidden="false" customHeight="false" outlineLevel="0" collapsed="false">
      <c r="C118" s="104"/>
      <c r="D118" s="104"/>
      <c r="E118" s="104"/>
      <c r="F118" s="104"/>
      <c r="G118" s="104"/>
    </row>
    <row r="119" customFormat="false" ht="13.5" hidden="false" customHeight="false" outlineLevel="0" collapsed="false">
      <c r="C119" s="10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2.25"/>
    <col collapsed="false" customWidth="true" hidden="false" outlineLevel="0" max="2" min="2" style="173" width="3"/>
    <col collapsed="false" customWidth="true" hidden="false" outlineLevel="0" max="19" min="3" style="73" width="3.63"/>
    <col collapsed="false" customWidth="false" hidden="false" outlineLevel="0" max="26" min="20" style="73" width="3.5"/>
    <col collapsed="false" customWidth="true" hidden="false" outlineLevel="0" max="27" min="27" style="73" width="2.25"/>
    <col collapsed="false" customWidth="false" hidden="false" outlineLevel="0" max="16384" min="28" style="73" width="3.5"/>
  </cols>
  <sheetData>
    <row r="1" s="107" customFormat="true" ht="13.5" hidden="false" customHeight="false" outlineLevel="0" collapsed="false"/>
    <row r="2" s="107" customFormat="true" ht="13.5" hidden="false" customHeight="false" outlineLevel="0" collapsed="false">
      <c r="B2" s="107" t="s">
        <v>1392</v>
      </c>
    </row>
    <row r="3" s="107" customFormat="true" ht="13.5" hidden="false" customHeight="false" outlineLevel="0" collapsed="false"/>
    <row r="4" s="107" customFormat="true" ht="13.5" hidden="false" customHeight="false" outlineLevel="0" collapsed="false">
      <c r="B4" s="175" t="s">
        <v>1383</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107" customFormat="true" ht="13.5" hidden="false" customHeight="false" outlineLevel="0" collapsed="false"/>
    <row r="6" s="107" customFormat="true" ht="31.5" hidden="false" customHeight="true" outlineLevel="0" collapsed="false">
      <c r="B6" s="177" t="s">
        <v>210</v>
      </c>
      <c r="C6" s="177"/>
      <c r="D6" s="177"/>
      <c r="E6" s="177"/>
      <c r="F6" s="177"/>
      <c r="G6" s="177"/>
      <c r="H6" s="177"/>
      <c r="I6" s="177"/>
      <c r="J6" s="177"/>
      <c r="K6" s="177"/>
      <c r="L6" s="177"/>
      <c r="M6" s="177"/>
      <c r="N6" s="177"/>
      <c r="O6" s="177"/>
      <c r="P6" s="177"/>
      <c r="Q6" s="177"/>
      <c r="R6" s="177"/>
      <c r="S6" s="177"/>
      <c r="T6" s="177"/>
      <c r="U6" s="177"/>
      <c r="V6" s="177"/>
      <c r="W6" s="177"/>
      <c r="X6" s="177"/>
      <c r="Y6" s="177"/>
      <c r="Z6" s="177"/>
    </row>
    <row r="7" s="107" customFormat="true" ht="31.5" hidden="false" customHeight="true" outlineLevel="0" collapsed="false">
      <c r="B7" s="177" t="s">
        <v>211</v>
      </c>
      <c r="C7" s="177"/>
      <c r="D7" s="177"/>
      <c r="E7" s="177"/>
      <c r="F7" s="177"/>
      <c r="G7" s="221" t="s">
        <v>150</v>
      </c>
      <c r="H7" s="180" t="s">
        <v>212</v>
      </c>
      <c r="I7" s="180"/>
      <c r="J7" s="180"/>
      <c r="K7" s="180"/>
      <c r="L7" s="221" t="s">
        <v>150</v>
      </c>
      <c r="M7" s="180" t="s">
        <v>213</v>
      </c>
      <c r="N7" s="180"/>
      <c r="O7" s="180"/>
      <c r="P7" s="180"/>
      <c r="Q7" s="221" t="s">
        <v>150</v>
      </c>
      <c r="R7" s="180" t="s">
        <v>214</v>
      </c>
      <c r="S7" s="180"/>
      <c r="T7" s="180"/>
      <c r="U7" s="180"/>
      <c r="V7" s="180"/>
      <c r="W7" s="180"/>
      <c r="X7" s="180"/>
      <c r="Y7" s="180"/>
      <c r="Z7" s="181"/>
    </row>
    <row r="8" s="107" customFormat="true" ht="31.5" hidden="false" customHeight="true" outlineLevel="0" collapsed="false">
      <c r="B8" s="177" t="s">
        <v>215</v>
      </c>
      <c r="C8" s="177"/>
      <c r="D8" s="177"/>
      <c r="E8" s="177"/>
      <c r="F8" s="177"/>
      <c r="G8" s="218" t="s">
        <v>150</v>
      </c>
      <c r="H8" s="217" t="s">
        <v>1393</v>
      </c>
      <c r="I8" s="217"/>
      <c r="J8" s="217"/>
      <c r="K8" s="217"/>
      <c r="L8" s="217"/>
      <c r="M8" s="217"/>
      <c r="N8" s="217"/>
      <c r="O8" s="219" t="s">
        <v>150</v>
      </c>
      <c r="P8" s="217" t="s">
        <v>1394</v>
      </c>
      <c r="Q8" s="217"/>
      <c r="R8" s="217"/>
      <c r="S8" s="186"/>
      <c r="T8" s="186"/>
      <c r="U8" s="186"/>
      <c r="V8" s="186"/>
      <c r="W8" s="186"/>
      <c r="X8" s="186"/>
      <c r="Y8" s="186"/>
      <c r="Z8" s="383"/>
    </row>
    <row r="9" s="107" customFormat="true" ht="13.5" hidden="false" customHeight="false" outlineLevel="0" collapsed="false"/>
    <row r="10" s="107" customFormat="tru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2"/>
    </row>
    <row r="11" s="107" customFormat="true" ht="13.5" hidden="false" customHeight="false" outlineLevel="0" collapsed="false">
      <c r="B11" s="193" t="s">
        <v>1395</v>
      </c>
      <c r="Z11" s="195"/>
    </row>
    <row r="12" s="107" customFormat="true" ht="13.5" hidden="false" customHeight="false" outlineLevel="0" collapsed="false">
      <c r="B12" s="193"/>
      <c r="Z12" s="195"/>
    </row>
    <row r="13" s="107" customFormat="true" ht="13.5" hidden="false" customHeight="false" outlineLevel="0" collapsed="false">
      <c r="B13" s="193"/>
      <c r="C13" s="107" t="s">
        <v>936</v>
      </c>
      <c r="Z13" s="195"/>
    </row>
    <row r="14" s="107" customFormat="true" ht="6.75" hidden="false" customHeight="true" outlineLevel="0" collapsed="false">
      <c r="B14" s="193"/>
      <c r="Z14" s="195"/>
    </row>
    <row r="15" s="107" customFormat="true" ht="26.25" hidden="false" customHeight="true" outlineLevel="0" collapsed="false">
      <c r="B15" s="193"/>
      <c r="C15" s="329" t="s">
        <v>959</v>
      </c>
      <c r="D15" s="217"/>
      <c r="E15" s="217"/>
      <c r="F15" s="217"/>
      <c r="G15" s="251"/>
      <c r="H15" s="329" t="s">
        <v>957</v>
      </c>
      <c r="I15" s="329"/>
      <c r="J15" s="329"/>
      <c r="K15" s="216"/>
      <c r="L15" s="216"/>
      <c r="M15" s="216"/>
      <c r="N15" s="220" t="s">
        <v>158</v>
      </c>
      <c r="O15" s="193"/>
      <c r="U15" s="176"/>
      <c r="Z15" s="195"/>
    </row>
    <row r="16" s="107" customFormat="true" ht="13.5" hidden="false" customHeight="false" outlineLevel="0" collapsed="false">
      <c r="B16" s="193"/>
      <c r="L16" s="176"/>
      <c r="Q16" s="176"/>
      <c r="V16" s="176"/>
      <c r="Z16" s="195"/>
    </row>
    <row r="17" s="107" customFormat="true" ht="13.5" hidden="false" customHeight="false" outlineLevel="0" collapsed="false">
      <c r="B17" s="193"/>
      <c r="C17" s="107" t="s">
        <v>940</v>
      </c>
      <c r="Z17" s="195"/>
    </row>
    <row r="18" s="107" customFormat="true" ht="4.5" hidden="false" customHeight="true" outlineLevel="0" collapsed="false">
      <c r="B18" s="193"/>
      <c r="Z18" s="195"/>
    </row>
    <row r="19" s="107" customFormat="true" ht="24" hidden="false" customHeight="true" outlineLevel="0" collapsed="false">
      <c r="B19" s="193"/>
      <c r="C19" s="177" t="s">
        <v>941</v>
      </c>
      <c r="D19" s="177"/>
      <c r="E19" s="177"/>
      <c r="F19" s="177"/>
      <c r="G19" s="177"/>
      <c r="H19" s="177"/>
      <c r="I19" s="177"/>
      <c r="J19" s="177"/>
      <c r="K19" s="177"/>
      <c r="L19" s="177"/>
      <c r="M19" s="177"/>
      <c r="N19" s="177"/>
      <c r="O19" s="177"/>
      <c r="P19" s="177" t="s">
        <v>33</v>
      </c>
      <c r="Q19" s="177"/>
      <c r="R19" s="177"/>
      <c r="S19" s="177"/>
      <c r="T19" s="177"/>
      <c r="U19" s="177"/>
      <c r="V19" s="177"/>
      <c r="W19" s="177"/>
      <c r="X19" s="177"/>
      <c r="Y19" s="177"/>
      <c r="Z19" s="223"/>
    </row>
    <row r="20" s="107" customFormat="true" ht="21" hidden="false" customHeight="true" outlineLevel="0" collapsed="false">
      <c r="B20" s="193"/>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95"/>
    </row>
    <row r="21" s="107" customFormat="true" ht="21" hidden="false" customHeight="true" outlineLevel="0" collapsed="false">
      <c r="B21" s="193"/>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95"/>
    </row>
    <row r="22" s="107" customFormat="true" ht="21" hidden="false" customHeight="true" outlineLevel="0" collapsed="false">
      <c r="B22" s="193"/>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95"/>
    </row>
    <row r="23" s="107" customFormat="true" ht="21" hidden="false" customHeight="true" outlineLevel="0" collapsed="false">
      <c r="B23" s="193"/>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95"/>
    </row>
    <row r="24" s="107" customFormat="true" ht="21" hidden="false" customHeight="true" outlineLevel="0" collapsed="false">
      <c r="B24" s="193"/>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95"/>
    </row>
    <row r="25" s="107" customFormat="true" ht="21" hidden="false" customHeight="true" outlineLevel="0" collapsed="false">
      <c r="B25" s="193"/>
      <c r="C25" s="229"/>
      <c r="D25" s="229"/>
      <c r="E25" s="229"/>
      <c r="F25" s="229"/>
      <c r="G25" s="229"/>
      <c r="H25" s="229"/>
      <c r="I25" s="229"/>
      <c r="J25" s="229"/>
      <c r="K25" s="229"/>
      <c r="L25" s="229"/>
      <c r="M25" s="229"/>
      <c r="N25" s="229"/>
      <c r="O25" s="229"/>
      <c r="P25" s="191"/>
      <c r="Q25" s="191"/>
      <c r="R25" s="191"/>
      <c r="S25" s="191"/>
      <c r="T25" s="191"/>
      <c r="U25" s="191"/>
      <c r="V25" s="191"/>
      <c r="W25" s="191"/>
      <c r="X25" s="191"/>
      <c r="Y25" s="191"/>
      <c r="Z25" s="195"/>
    </row>
    <row r="26" s="107" customFormat="true" ht="21" hidden="false" customHeight="true" outlineLevel="0" collapsed="false">
      <c r="B26" s="193"/>
      <c r="C26" s="210"/>
      <c r="D26" s="210"/>
      <c r="E26" s="210"/>
      <c r="F26" s="210"/>
      <c r="G26" s="210"/>
      <c r="H26" s="210"/>
      <c r="I26" s="210"/>
      <c r="J26" s="210"/>
      <c r="K26" s="210"/>
      <c r="L26" s="210"/>
      <c r="M26" s="210"/>
      <c r="N26" s="210"/>
      <c r="O26" s="210"/>
      <c r="P26" s="226"/>
      <c r="Q26" s="226"/>
      <c r="R26" s="226"/>
      <c r="S26" s="226"/>
      <c r="T26" s="226"/>
      <c r="U26" s="329"/>
      <c r="V26" s="764" t="s">
        <v>219</v>
      </c>
      <c r="W26" s="764" t="s">
        <v>220</v>
      </c>
      <c r="X26" s="764" t="s">
        <v>221</v>
      </c>
      <c r="Y26" s="251"/>
      <c r="Z26" s="195"/>
    </row>
    <row r="27" s="107" customFormat="true" ht="38.25" hidden="false" customHeight="true" outlineLevel="0" collapsed="false">
      <c r="B27" s="193"/>
      <c r="C27" s="645" t="s">
        <v>1396</v>
      </c>
      <c r="D27" s="645"/>
      <c r="E27" s="645"/>
      <c r="F27" s="645"/>
      <c r="G27" s="645"/>
      <c r="H27" s="645"/>
      <c r="I27" s="645"/>
      <c r="J27" s="645"/>
      <c r="K27" s="645"/>
      <c r="L27" s="645"/>
      <c r="M27" s="645"/>
      <c r="N27" s="645"/>
      <c r="O27" s="645"/>
      <c r="P27" s="645"/>
      <c r="Q27" s="645"/>
      <c r="R27" s="645"/>
      <c r="S27" s="645"/>
      <c r="T27" s="337"/>
      <c r="U27" s="180"/>
      <c r="V27" s="216" t="s">
        <v>150</v>
      </c>
      <c r="W27" s="216" t="s">
        <v>220</v>
      </c>
      <c r="X27" s="216" t="s">
        <v>150</v>
      </c>
      <c r="Y27" s="181"/>
      <c r="Z27" s="195"/>
    </row>
    <row r="28" s="107" customFormat="true" ht="70.5" hidden="false" customHeight="true" outlineLevel="0" collapsed="false">
      <c r="B28" s="193"/>
      <c r="C28" s="645" t="s">
        <v>1397</v>
      </c>
      <c r="D28" s="645"/>
      <c r="E28" s="645"/>
      <c r="F28" s="645"/>
      <c r="G28" s="645"/>
      <c r="H28" s="645"/>
      <c r="I28" s="645"/>
      <c r="J28" s="645"/>
      <c r="K28" s="645"/>
      <c r="L28" s="645"/>
      <c r="M28" s="645"/>
      <c r="N28" s="645"/>
      <c r="O28" s="645"/>
      <c r="P28" s="645"/>
      <c r="Q28" s="645"/>
      <c r="R28" s="645"/>
      <c r="S28" s="645"/>
      <c r="T28" s="337"/>
      <c r="U28" s="180"/>
      <c r="V28" s="216" t="s">
        <v>150</v>
      </c>
      <c r="W28" s="216" t="s">
        <v>220</v>
      </c>
      <c r="X28" s="216" t="s">
        <v>150</v>
      </c>
      <c r="Y28" s="181"/>
      <c r="Z28" s="195"/>
    </row>
    <row r="29" s="107" customFormat="true" ht="38.25" hidden="false" customHeight="true" outlineLevel="0" collapsed="false">
      <c r="B29" s="193"/>
      <c r="C29" s="329" t="s">
        <v>1398</v>
      </c>
      <c r="D29" s="329"/>
      <c r="E29" s="329"/>
      <c r="F29" s="329"/>
      <c r="G29" s="329"/>
      <c r="H29" s="329"/>
      <c r="I29" s="329"/>
      <c r="J29" s="329"/>
      <c r="K29" s="329"/>
      <c r="L29" s="329"/>
      <c r="M29" s="329"/>
      <c r="N29" s="329"/>
      <c r="O29" s="329"/>
      <c r="P29" s="329"/>
      <c r="Q29" s="329"/>
      <c r="R29" s="329"/>
      <c r="S29" s="329"/>
      <c r="T29" s="181"/>
      <c r="U29" s="180"/>
      <c r="V29" s="216" t="s">
        <v>150</v>
      </c>
      <c r="W29" s="216" t="s">
        <v>220</v>
      </c>
      <c r="X29" s="216" t="s">
        <v>150</v>
      </c>
      <c r="Y29" s="181"/>
      <c r="Z29" s="195"/>
    </row>
    <row r="30" s="107" customFormat="true" ht="38.25" hidden="false" customHeight="true" outlineLevel="0" collapsed="false">
      <c r="B30" s="193"/>
      <c r="C30" s="645" t="s">
        <v>1399</v>
      </c>
      <c r="D30" s="645"/>
      <c r="E30" s="645"/>
      <c r="F30" s="645"/>
      <c r="G30" s="645"/>
      <c r="H30" s="645"/>
      <c r="I30" s="645"/>
      <c r="J30" s="645"/>
      <c r="K30" s="645"/>
      <c r="L30" s="645"/>
      <c r="M30" s="645"/>
      <c r="N30" s="645"/>
      <c r="O30" s="645"/>
      <c r="P30" s="645"/>
      <c r="Q30" s="645"/>
      <c r="R30" s="645"/>
      <c r="S30" s="645"/>
      <c r="T30" s="181"/>
      <c r="U30" s="180"/>
      <c r="V30" s="216" t="s">
        <v>150</v>
      </c>
      <c r="W30" s="216" t="s">
        <v>220</v>
      </c>
      <c r="X30" s="216" t="s">
        <v>150</v>
      </c>
      <c r="Y30" s="181"/>
      <c r="Z30" s="195"/>
    </row>
    <row r="31" s="107" customFormat="true" ht="38.25" hidden="false" customHeight="true" outlineLevel="0" collapsed="false">
      <c r="B31" s="193"/>
      <c r="C31" s="645" t="s">
        <v>1400</v>
      </c>
      <c r="D31" s="645"/>
      <c r="E31" s="645"/>
      <c r="F31" s="645"/>
      <c r="G31" s="645"/>
      <c r="H31" s="645"/>
      <c r="I31" s="645"/>
      <c r="J31" s="645"/>
      <c r="K31" s="645"/>
      <c r="L31" s="645"/>
      <c r="M31" s="645"/>
      <c r="N31" s="645"/>
      <c r="O31" s="645"/>
      <c r="P31" s="645"/>
      <c r="Q31" s="645"/>
      <c r="R31" s="645"/>
      <c r="S31" s="645"/>
      <c r="T31" s="181"/>
      <c r="U31" s="180"/>
      <c r="V31" s="216" t="s">
        <v>150</v>
      </c>
      <c r="W31" s="216" t="s">
        <v>220</v>
      </c>
      <c r="X31" s="216" t="s">
        <v>150</v>
      </c>
      <c r="Y31" s="181"/>
      <c r="Z31" s="195"/>
    </row>
    <row r="32" s="107" customFormat="true" ht="13.5" hidden="false" customHeight="false" outlineLevel="0" collapsed="false">
      <c r="B32" s="22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7"/>
    </row>
    <row r="33" s="107" customFormat="true" ht="13.5" hidden="false" customHeight="false" outlineLevel="0" collapsed="false"/>
    <row r="118" customFormat="false" ht="13.5" hidden="false" customHeight="false" outlineLevel="0" collapsed="false">
      <c r="C118" s="104"/>
      <c r="D118" s="104"/>
      <c r="E118" s="104"/>
      <c r="F118" s="104"/>
      <c r="G118" s="104"/>
    </row>
    <row r="119" customFormat="false" ht="13.5" hidden="false" customHeight="false" outlineLevel="0" collapsed="false">
      <c r="C119" s="10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13"/>
    <col collapsed="false" customWidth="true" hidden="false" outlineLevel="0" max="30" min="3" style="73" width="3.13"/>
    <col collapsed="false" customWidth="true" hidden="false" outlineLevel="0" max="33" min="31" style="73" width="3.25"/>
    <col collapsed="false" customWidth="true" hidden="false" outlineLevel="0" max="34" min="34" style="73" width="3.13"/>
    <col collapsed="false" customWidth="true" hidden="false" outlineLevel="0" max="35" min="35" style="73" width="1.25"/>
    <col collapsed="false" customWidth="false" hidden="false" outlineLevel="0" max="16384" min="36" style="73" width="3.5"/>
  </cols>
  <sheetData>
    <row r="1" s="107" customFormat="true" ht="13.5" hidden="false" customHeight="false" outlineLevel="0" collapsed="false"/>
    <row r="2" s="107" customFormat="true" ht="13.5" hidden="false" customHeight="false" outlineLevel="0" collapsed="false">
      <c r="B2" s="107" t="s">
        <v>1401</v>
      </c>
    </row>
    <row r="3" s="107" customFormat="true" ht="13.5" hidden="false" customHeight="false" outlineLevel="0" collapsed="false">
      <c r="Y3" s="174" t="s">
        <v>1</v>
      </c>
      <c r="Z3" s="175"/>
      <c r="AA3" s="175"/>
      <c r="AB3" s="174" t="s">
        <v>2</v>
      </c>
      <c r="AC3" s="175"/>
      <c r="AD3" s="175"/>
      <c r="AE3" s="174" t="s">
        <v>3</v>
      </c>
      <c r="AF3" s="175"/>
      <c r="AG3" s="175"/>
      <c r="AH3" s="174" t="s">
        <v>4</v>
      </c>
    </row>
    <row r="4" s="107" customFormat="true" ht="13.5" hidden="false" customHeight="false" outlineLevel="0" collapsed="false">
      <c r="AH4" s="174"/>
    </row>
    <row r="5" s="107" customFormat="true" ht="13.5" hidden="false" customHeight="false" outlineLevel="0" collapsed="false">
      <c r="B5" s="175" t="s">
        <v>1402</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row>
    <row r="6" s="107" customFormat="true" ht="13.5" hidden="false" customHeight="false" outlineLevel="0" collapsed="false"/>
    <row r="7" s="107" customFormat="true" ht="21" hidden="false" customHeight="true" outlineLevel="0" collapsed="false">
      <c r="B7" s="329" t="s">
        <v>506</v>
      </c>
      <c r="C7" s="329"/>
      <c r="D7" s="329"/>
      <c r="E7" s="329"/>
      <c r="F7" s="329"/>
      <c r="G7" s="37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765"/>
    </row>
    <row r="8" customFormat="false" ht="21" hidden="false" customHeight="true" outlineLevel="0" collapsed="false">
      <c r="B8" s="178" t="s">
        <v>507</v>
      </c>
      <c r="C8" s="178"/>
      <c r="D8" s="178"/>
      <c r="E8" s="178"/>
      <c r="F8" s="178"/>
      <c r="G8" s="218" t="s">
        <v>150</v>
      </c>
      <c r="H8" s="180" t="s">
        <v>212</v>
      </c>
      <c r="I8" s="180"/>
      <c r="J8" s="180"/>
      <c r="K8" s="180"/>
      <c r="L8" s="219" t="s">
        <v>150</v>
      </c>
      <c r="M8" s="180" t="s">
        <v>213</v>
      </c>
      <c r="N8" s="180"/>
      <c r="O8" s="180"/>
      <c r="P8" s="180"/>
      <c r="Q8" s="219" t="s">
        <v>150</v>
      </c>
      <c r="R8" s="180" t="s">
        <v>214</v>
      </c>
      <c r="T8" s="693"/>
      <c r="V8" s="358"/>
      <c r="W8" s="358"/>
      <c r="X8" s="358"/>
      <c r="Y8" s="358"/>
      <c r="Z8" s="358"/>
      <c r="AA8" s="358"/>
      <c r="AB8" s="358"/>
      <c r="AC8" s="358"/>
      <c r="AD8" s="358"/>
      <c r="AE8" s="358"/>
      <c r="AF8" s="358"/>
      <c r="AG8" s="358"/>
      <c r="AH8" s="359"/>
    </row>
    <row r="9" customFormat="false" ht="21" hidden="false" customHeight="true" outlineLevel="0" collapsed="false">
      <c r="B9" s="178" t="s">
        <v>508</v>
      </c>
      <c r="C9" s="178"/>
      <c r="D9" s="178"/>
      <c r="E9" s="178"/>
      <c r="F9" s="178"/>
      <c r="G9" s="360" t="s">
        <v>150</v>
      </c>
      <c r="H9" s="191" t="s">
        <v>1403</v>
      </c>
      <c r="I9" s="182"/>
      <c r="J9" s="182"/>
      <c r="K9" s="182"/>
      <c r="L9" s="182"/>
      <c r="M9" s="182"/>
      <c r="N9" s="182"/>
      <c r="O9" s="182"/>
      <c r="P9" s="182"/>
      <c r="Q9" s="182"/>
      <c r="R9" s="182"/>
      <c r="S9" s="182"/>
      <c r="U9" s="361" t="s">
        <v>150</v>
      </c>
      <c r="V9" s="191" t="s">
        <v>613</v>
      </c>
      <c r="W9" s="191"/>
      <c r="X9" s="362"/>
      <c r="Y9" s="362"/>
      <c r="Z9" s="362"/>
      <c r="AA9" s="362"/>
      <c r="AB9" s="362"/>
      <c r="AC9" s="362"/>
      <c r="AD9" s="362"/>
      <c r="AE9" s="362"/>
      <c r="AF9" s="362"/>
      <c r="AG9" s="362"/>
      <c r="AH9" s="363"/>
    </row>
    <row r="10" customFormat="false" ht="21" hidden="false" customHeight="true" outlineLevel="0" collapsed="false">
      <c r="B10" s="178"/>
      <c r="C10" s="178"/>
      <c r="D10" s="178"/>
      <c r="E10" s="178"/>
      <c r="F10" s="178"/>
      <c r="G10" s="400" t="s">
        <v>150</v>
      </c>
      <c r="H10" s="107" t="s">
        <v>1404</v>
      </c>
      <c r="I10" s="198"/>
      <c r="J10" s="198"/>
      <c r="K10" s="198"/>
      <c r="L10" s="198"/>
      <c r="M10" s="198"/>
      <c r="N10" s="198"/>
      <c r="O10" s="198"/>
      <c r="P10" s="198"/>
      <c r="Q10" s="198"/>
      <c r="R10" s="198"/>
      <c r="S10" s="198"/>
      <c r="U10" s="221" t="s">
        <v>150</v>
      </c>
      <c r="V10" s="107" t="s">
        <v>1405</v>
      </c>
      <c r="W10" s="107"/>
      <c r="X10" s="395"/>
      <c r="Y10" s="395"/>
      <c r="Z10" s="395"/>
      <c r="AA10" s="395"/>
      <c r="AB10" s="395"/>
      <c r="AC10" s="395"/>
      <c r="AD10" s="395"/>
      <c r="AE10" s="395"/>
      <c r="AF10" s="395"/>
      <c r="AG10" s="395"/>
      <c r="AH10" s="396"/>
    </row>
    <row r="11" customFormat="false" ht="21" hidden="false" customHeight="true" outlineLevel="0" collapsed="false">
      <c r="B11" s="178"/>
      <c r="C11" s="178"/>
      <c r="D11" s="178"/>
      <c r="E11" s="178"/>
      <c r="F11" s="178"/>
      <c r="G11" s="400" t="s">
        <v>150</v>
      </c>
      <c r="H11" s="107" t="s">
        <v>1406</v>
      </c>
      <c r="I11" s="198"/>
      <c r="J11" s="198"/>
      <c r="K11" s="198"/>
      <c r="L11" s="198"/>
      <c r="M11" s="198"/>
      <c r="N11" s="198"/>
      <c r="O11" s="198"/>
      <c r="P11" s="198"/>
      <c r="Q11" s="198"/>
      <c r="R11" s="198"/>
      <c r="S11" s="198"/>
      <c r="U11" s="221" t="s">
        <v>150</v>
      </c>
      <c r="V11" s="198" t="s">
        <v>1407</v>
      </c>
      <c r="W11" s="198"/>
      <c r="X11" s="395"/>
      <c r="Y11" s="395"/>
      <c r="Z11" s="395"/>
      <c r="AA11" s="395"/>
      <c r="AB11" s="395"/>
      <c r="AC11" s="395"/>
      <c r="AD11" s="395"/>
      <c r="AE11" s="395"/>
      <c r="AF11" s="395"/>
      <c r="AG11" s="395"/>
      <c r="AH11" s="396"/>
      <c r="AI11" s="206"/>
    </row>
    <row r="12" customFormat="false" ht="21" hidden="false" customHeight="true" outlineLevel="0" collapsed="false">
      <c r="B12" s="178"/>
      <c r="C12" s="178"/>
      <c r="D12" s="178"/>
      <c r="E12" s="178"/>
      <c r="F12" s="178"/>
      <c r="G12" s="231" t="s">
        <v>150</v>
      </c>
      <c r="H12" s="226" t="s">
        <v>1408</v>
      </c>
      <c r="I12" s="186"/>
      <c r="J12" s="186"/>
      <c r="K12" s="186"/>
      <c r="L12" s="186"/>
      <c r="M12" s="186"/>
      <c r="N12" s="186"/>
      <c r="O12" s="186"/>
      <c r="P12" s="186"/>
      <c r="Q12" s="186"/>
      <c r="R12" s="186"/>
      <c r="S12" s="186"/>
      <c r="T12" s="232"/>
      <c r="U12" s="186"/>
      <c r="V12" s="186"/>
      <c r="W12" s="186"/>
      <c r="X12" s="364"/>
      <c r="Y12" s="364"/>
      <c r="Z12" s="364"/>
      <c r="AA12" s="364"/>
      <c r="AB12" s="364"/>
      <c r="AC12" s="364"/>
      <c r="AD12" s="364"/>
      <c r="AE12" s="364"/>
      <c r="AF12" s="364"/>
      <c r="AG12" s="364"/>
      <c r="AH12" s="365"/>
    </row>
    <row r="13" customFormat="false" ht="21" hidden="false" customHeight="true" outlineLevel="0" collapsed="false">
      <c r="B13" s="178" t="s">
        <v>512</v>
      </c>
      <c r="C13" s="178"/>
      <c r="D13" s="178"/>
      <c r="E13" s="178"/>
      <c r="F13" s="178"/>
      <c r="G13" s="360" t="s">
        <v>150</v>
      </c>
      <c r="H13" s="191" t="s">
        <v>1409</v>
      </c>
      <c r="I13" s="182"/>
      <c r="J13" s="182"/>
      <c r="K13" s="182"/>
      <c r="L13" s="182"/>
      <c r="M13" s="182"/>
      <c r="N13" s="182"/>
      <c r="O13" s="182"/>
      <c r="P13" s="182"/>
      <c r="Q13" s="182"/>
      <c r="R13" s="182"/>
      <c r="S13" s="198"/>
      <c r="T13" s="182"/>
      <c r="U13" s="361"/>
      <c r="V13" s="361"/>
      <c r="W13" s="361"/>
      <c r="X13" s="191"/>
      <c r="Y13" s="362"/>
      <c r="Z13" s="362"/>
      <c r="AA13" s="362"/>
      <c r="AB13" s="362"/>
      <c r="AC13" s="362"/>
      <c r="AD13" s="362"/>
      <c r="AE13" s="362"/>
      <c r="AF13" s="362"/>
      <c r="AG13" s="362"/>
      <c r="AH13" s="363"/>
    </row>
    <row r="14" customFormat="false" ht="21" hidden="false" customHeight="true" outlineLevel="0" collapsed="false">
      <c r="B14" s="178"/>
      <c r="C14" s="178"/>
      <c r="D14" s="178"/>
      <c r="E14" s="178"/>
      <c r="F14" s="178"/>
      <c r="G14" s="231" t="s">
        <v>150</v>
      </c>
      <c r="H14" s="226" t="s">
        <v>1410</v>
      </c>
      <c r="I14" s="186"/>
      <c r="J14" s="186"/>
      <c r="K14" s="186"/>
      <c r="L14" s="186"/>
      <c r="M14" s="186"/>
      <c r="N14" s="186"/>
      <c r="O14" s="186"/>
      <c r="P14" s="186"/>
      <c r="Q14" s="186"/>
      <c r="R14" s="186"/>
      <c r="S14" s="186"/>
      <c r="T14" s="186"/>
      <c r="U14" s="364"/>
      <c r="V14" s="364"/>
      <c r="W14" s="364"/>
      <c r="X14" s="364"/>
      <c r="Y14" s="364"/>
      <c r="Z14" s="364"/>
      <c r="AA14" s="364"/>
      <c r="AB14" s="364"/>
      <c r="AC14" s="364"/>
      <c r="AD14" s="364"/>
      <c r="AE14" s="364"/>
      <c r="AF14" s="364"/>
      <c r="AG14" s="364"/>
      <c r="AH14" s="365"/>
    </row>
    <row r="15" customFormat="false" ht="13.5" hidden="false" customHeight="true" outlineLevel="0" collapsed="false">
      <c r="B15" s="107"/>
      <c r="C15" s="107"/>
      <c r="D15" s="107"/>
      <c r="E15" s="107"/>
      <c r="F15" s="107"/>
      <c r="G15" s="221"/>
      <c r="H15" s="107"/>
      <c r="I15" s="198"/>
      <c r="J15" s="198"/>
      <c r="K15" s="198"/>
      <c r="L15" s="198"/>
      <c r="M15" s="198"/>
      <c r="N15" s="198"/>
      <c r="O15" s="198"/>
      <c r="P15" s="198"/>
      <c r="Q15" s="198"/>
      <c r="R15" s="198"/>
      <c r="S15" s="198"/>
      <c r="T15" s="198"/>
      <c r="U15" s="395"/>
      <c r="V15" s="395"/>
      <c r="W15" s="395"/>
      <c r="X15" s="395"/>
      <c r="Y15" s="395"/>
      <c r="Z15" s="395"/>
      <c r="AA15" s="395"/>
      <c r="AB15" s="395"/>
      <c r="AC15" s="395"/>
      <c r="AD15" s="395"/>
      <c r="AE15" s="395"/>
      <c r="AF15" s="395"/>
      <c r="AG15" s="395"/>
      <c r="AH15" s="395"/>
    </row>
    <row r="16" customFormat="false" ht="21" hidden="false" customHeight="true" outlineLevel="0" collapsed="false">
      <c r="B16" s="190" t="s">
        <v>1411</v>
      </c>
      <c r="C16" s="191"/>
      <c r="D16" s="191"/>
      <c r="E16" s="191"/>
      <c r="F16" s="191"/>
      <c r="G16" s="361"/>
      <c r="H16" s="191"/>
      <c r="I16" s="182"/>
      <c r="J16" s="182"/>
      <c r="K16" s="182"/>
      <c r="L16" s="182"/>
      <c r="M16" s="182"/>
      <c r="N16" s="182"/>
      <c r="O16" s="182"/>
      <c r="P16" s="182"/>
      <c r="Q16" s="182"/>
      <c r="R16" s="182"/>
      <c r="S16" s="182"/>
      <c r="T16" s="182"/>
      <c r="U16" s="362"/>
      <c r="V16" s="362"/>
      <c r="W16" s="362"/>
      <c r="X16" s="362"/>
      <c r="Y16" s="362"/>
      <c r="Z16" s="362"/>
      <c r="AA16" s="362"/>
      <c r="AB16" s="362"/>
      <c r="AC16" s="362"/>
      <c r="AD16" s="362"/>
      <c r="AE16" s="362"/>
      <c r="AF16" s="362"/>
      <c r="AG16" s="362"/>
      <c r="AH16" s="363"/>
    </row>
    <row r="17" customFormat="false" ht="21" hidden="false" customHeight="true" outlineLevel="0" collapsed="false">
      <c r="B17" s="193"/>
      <c r="C17" s="107" t="s">
        <v>1412</v>
      </c>
      <c r="D17" s="107"/>
      <c r="E17" s="107"/>
      <c r="F17" s="107"/>
      <c r="G17" s="221"/>
      <c r="H17" s="107"/>
      <c r="I17" s="198"/>
      <c r="J17" s="198"/>
      <c r="K17" s="198"/>
      <c r="L17" s="198"/>
      <c r="M17" s="198"/>
      <c r="N17" s="198"/>
      <c r="O17" s="198"/>
      <c r="P17" s="198"/>
      <c r="Q17" s="198"/>
      <c r="R17" s="198"/>
      <c r="S17" s="198"/>
      <c r="T17" s="198"/>
      <c r="U17" s="395"/>
      <c r="V17" s="395"/>
      <c r="W17" s="395"/>
      <c r="X17" s="395"/>
      <c r="Y17" s="395"/>
      <c r="Z17" s="395"/>
      <c r="AA17" s="395"/>
      <c r="AB17" s="395"/>
      <c r="AC17" s="395"/>
      <c r="AD17" s="395"/>
      <c r="AE17" s="395"/>
      <c r="AF17" s="395"/>
      <c r="AG17" s="395"/>
      <c r="AH17" s="396"/>
    </row>
    <row r="18" customFormat="false" ht="21" hidden="false" customHeight="true" outlineLevel="0" collapsed="false">
      <c r="B18" s="202"/>
      <c r="C18" s="238" t="s">
        <v>1413</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79" t="s">
        <v>1414</v>
      </c>
      <c r="AB18" s="79"/>
      <c r="AC18" s="79"/>
      <c r="AD18" s="79"/>
      <c r="AE18" s="79"/>
      <c r="AF18" s="79"/>
      <c r="AG18" s="79"/>
      <c r="AH18" s="396"/>
      <c r="AK18" s="766"/>
    </row>
    <row r="19" customFormat="false" ht="21" hidden="false" customHeight="true" outlineLevel="0" collapsed="false">
      <c r="B19" s="202"/>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8"/>
      <c r="AB19" s="768"/>
      <c r="AC19" s="768"/>
      <c r="AD19" s="768"/>
      <c r="AE19" s="768"/>
      <c r="AF19" s="768"/>
      <c r="AG19" s="768"/>
      <c r="AH19" s="396"/>
      <c r="AK19" s="766"/>
    </row>
    <row r="20" customFormat="false" ht="9" hidden="false" customHeight="true" outlineLevel="0" collapsed="false">
      <c r="B20" s="202"/>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362"/>
      <c r="AB20" s="362"/>
      <c r="AC20" s="362"/>
      <c r="AD20" s="362"/>
      <c r="AE20" s="362"/>
      <c r="AF20" s="362"/>
      <c r="AG20" s="362"/>
      <c r="AH20" s="396"/>
      <c r="AK20" s="769"/>
    </row>
    <row r="21" customFormat="false" ht="21" hidden="false" customHeight="true" outlineLevel="0" collapsed="false">
      <c r="B21" s="202"/>
      <c r="C21" s="383" t="s">
        <v>1415</v>
      </c>
      <c r="D21" s="770"/>
      <c r="E21" s="770"/>
      <c r="F21" s="770"/>
      <c r="G21" s="771"/>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6"/>
    </row>
    <row r="22" customFormat="false" ht="21" hidden="false" customHeight="true" outlineLevel="0" collapsed="false">
      <c r="B22" s="202"/>
      <c r="C22" s="238" t="s">
        <v>1416</v>
      </c>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79" t="s">
        <v>1414</v>
      </c>
      <c r="AB22" s="79"/>
      <c r="AC22" s="79"/>
      <c r="AD22" s="79"/>
      <c r="AE22" s="79"/>
      <c r="AF22" s="79"/>
      <c r="AG22" s="79"/>
      <c r="AH22" s="396"/>
    </row>
    <row r="23" customFormat="false" ht="19.5" hidden="false" customHeight="true" outlineLevel="0" collapsed="false">
      <c r="B23" s="199"/>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772"/>
      <c r="AB23" s="772"/>
      <c r="AC23" s="772"/>
      <c r="AD23" s="772"/>
      <c r="AE23" s="772"/>
      <c r="AF23" s="772"/>
      <c r="AG23" s="772"/>
      <c r="AH23" s="773"/>
    </row>
    <row r="24" s="107" customFormat="true" ht="19.5" hidden="false" customHeight="true" outlineLevel="0" collapsed="false">
      <c r="B24" s="199"/>
      <c r="C24" s="658" t="s">
        <v>1417</v>
      </c>
      <c r="D24" s="658"/>
      <c r="E24" s="658"/>
      <c r="F24" s="658"/>
      <c r="G24" s="658"/>
      <c r="H24" s="658"/>
      <c r="I24" s="658"/>
      <c r="J24" s="658"/>
      <c r="K24" s="658"/>
      <c r="L24" s="658"/>
      <c r="M24" s="360" t="s">
        <v>150</v>
      </c>
      <c r="N24" s="191" t="s">
        <v>1418</v>
      </c>
      <c r="O24" s="191"/>
      <c r="P24" s="191"/>
      <c r="Q24" s="182"/>
      <c r="R24" s="182"/>
      <c r="S24" s="182"/>
      <c r="T24" s="182"/>
      <c r="U24" s="182"/>
      <c r="V24" s="182"/>
      <c r="W24" s="361" t="s">
        <v>150</v>
      </c>
      <c r="X24" s="191" t="s">
        <v>1419</v>
      </c>
      <c r="Y24" s="774"/>
      <c r="Z24" s="774"/>
      <c r="AA24" s="182"/>
      <c r="AB24" s="182"/>
      <c r="AC24" s="182"/>
      <c r="AD24" s="182"/>
      <c r="AE24" s="182"/>
      <c r="AF24" s="182"/>
      <c r="AG24" s="337"/>
      <c r="AH24" s="396"/>
    </row>
    <row r="25" s="107" customFormat="true" ht="19.5" hidden="false" customHeight="true" outlineLevel="0" collapsed="false">
      <c r="B25" s="202"/>
      <c r="C25" s="658"/>
      <c r="D25" s="658"/>
      <c r="E25" s="658"/>
      <c r="F25" s="658"/>
      <c r="G25" s="658"/>
      <c r="H25" s="658"/>
      <c r="I25" s="658"/>
      <c r="J25" s="658"/>
      <c r="K25" s="658"/>
      <c r="L25" s="658"/>
      <c r="M25" s="231" t="s">
        <v>150</v>
      </c>
      <c r="N25" s="226" t="s">
        <v>1420</v>
      </c>
      <c r="O25" s="226"/>
      <c r="P25" s="226"/>
      <c r="Q25" s="186"/>
      <c r="R25" s="186"/>
      <c r="S25" s="186"/>
      <c r="T25" s="186"/>
      <c r="U25" s="186"/>
      <c r="V25" s="186"/>
      <c r="W25" s="232" t="s">
        <v>150</v>
      </c>
      <c r="X25" s="226" t="s">
        <v>1421</v>
      </c>
      <c r="Y25" s="539"/>
      <c r="Z25" s="539"/>
      <c r="AA25" s="186"/>
      <c r="AB25" s="186"/>
      <c r="AC25" s="186"/>
      <c r="AD25" s="186"/>
      <c r="AE25" s="186"/>
      <c r="AF25" s="186"/>
      <c r="AG25" s="383"/>
      <c r="AH25" s="396"/>
    </row>
    <row r="26" s="107" customFormat="true" ht="9" hidden="false" customHeight="true" outlineLevel="0" collapsed="false">
      <c r="B26" s="202"/>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C26" s="198"/>
      <c r="AD26" s="198"/>
      <c r="AE26" s="198"/>
      <c r="AF26" s="198"/>
      <c r="AG26" s="198"/>
      <c r="AH26" s="396"/>
    </row>
    <row r="27" s="107" customFormat="true" ht="19.5" hidden="false" customHeight="true" outlineLevel="0" collapsed="false">
      <c r="B27" s="202"/>
      <c r="C27" s="775" t="s">
        <v>1422</v>
      </c>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395"/>
      <c r="AB27" s="395"/>
      <c r="AC27" s="395"/>
      <c r="AD27" s="395"/>
      <c r="AE27" s="395"/>
      <c r="AF27" s="395"/>
      <c r="AG27" s="395"/>
      <c r="AH27" s="396"/>
    </row>
    <row r="28" s="107" customFormat="true" ht="19.5" hidden="false" customHeight="true" outlineLevel="0" collapsed="false">
      <c r="B28" s="199"/>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7"/>
      <c r="AB28" s="435"/>
      <c r="AC28" s="435"/>
      <c r="AD28" s="435"/>
      <c r="AE28" s="435"/>
      <c r="AF28" s="435"/>
      <c r="AG28" s="435"/>
      <c r="AH28" s="778"/>
    </row>
    <row r="29" s="107" customFormat="true" ht="9" hidden="false" customHeight="true" outlineLevel="0" collapsed="false">
      <c r="B29" s="199"/>
      <c r="C29" s="198"/>
      <c r="D29" s="198"/>
      <c r="E29" s="198"/>
      <c r="F29" s="198"/>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778"/>
    </row>
    <row r="30" s="107" customFormat="true" ht="19.5" hidden="false" customHeight="true" outlineLevel="0" collapsed="false">
      <c r="B30" s="202"/>
      <c r="C30" s="238" t="s">
        <v>1423</v>
      </c>
      <c r="D30" s="238"/>
      <c r="E30" s="238"/>
      <c r="F30" s="238"/>
      <c r="G30" s="238"/>
      <c r="H30" s="238"/>
      <c r="I30" s="238"/>
      <c r="J30" s="238"/>
      <c r="K30" s="779"/>
      <c r="L30" s="779"/>
      <c r="M30" s="779"/>
      <c r="N30" s="779"/>
      <c r="O30" s="779"/>
      <c r="P30" s="779"/>
      <c r="Q30" s="779"/>
      <c r="R30" s="779" t="s">
        <v>2</v>
      </c>
      <c r="S30" s="779"/>
      <c r="T30" s="779"/>
      <c r="U30" s="779"/>
      <c r="V30" s="779"/>
      <c r="W30" s="779"/>
      <c r="X30" s="779"/>
      <c r="Y30" s="779"/>
      <c r="Z30" s="779" t="s">
        <v>3</v>
      </c>
      <c r="AA30" s="779"/>
      <c r="AB30" s="779"/>
      <c r="AC30" s="779"/>
      <c r="AD30" s="779"/>
      <c r="AE30" s="779"/>
      <c r="AF30" s="779"/>
      <c r="AG30" s="780" t="s">
        <v>4</v>
      </c>
      <c r="AH30" s="396"/>
    </row>
    <row r="31" s="107" customFormat="true" ht="19.5" hidden="false" customHeight="true" outlineLevel="0" collapsed="false">
      <c r="B31" s="202"/>
      <c r="C31" s="238"/>
      <c r="D31" s="238"/>
      <c r="E31" s="238"/>
      <c r="F31" s="238"/>
      <c r="G31" s="238"/>
      <c r="H31" s="238"/>
      <c r="I31" s="238"/>
      <c r="J31" s="238"/>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80"/>
      <c r="AH31" s="396"/>
    </row>
    <row r="32" s="107" customFormat="true" ht="13.5" hidden="false" customHeight="true" outlineLevel="0" collapsed="false">
      <c r="B32" s="225"/>
      <c r="C32" s="226"/>
      <c r="D32" s="226"/>
      <c r="E32" s="226"/>
      <c r="F32" s="226"/>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2"/>
    </row>
    <row r="33" s="107" customFormat="true" ht="13.5" hidden="false" customHeight="true" outlineLevel="0" collapsed="false">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row>
    <row r="34" s="107" customFormat="true" ht="19.5" hidden="false" customHeight="true" outlineLevel="0" collapsed="false">
      <c r="B34" s="190" t="s">
        <v>1424</v>
      </c>
      <c r="C34" s="191"/>
      <c r="D34" s="191"/>
      <c r="E34" s="191"/>
      <c r="F34" s="191"/>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5"/>
    </row>
    <row r="35" s="107" customFormat="true" ht="19.5" hidden="false" customHeight="true" outlineLevel="0" collapsed="false">
      <c r="B35" s="202"/>
      <c r="C35" s="208" t="s">
        <v>1425</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395"/>
      <c r="AG35" s="395"/>
      <c r="AH35" s="396"/>
    </row>
    <row r="36" s="107" customFormat="true" ht="19.5" hidden="false" customHeight="true" outlineLevel="0" collapsed="false">
      <c r="B36" s="574"/>
      <c r="C36" s="646" t="s">
        <v>1413</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79" t="s">
        <v>1414</v>
      </c>
      <c r="AB36" s="79"/>
      <c r="AC36" s="79"/>
      <c r="AD36" s="79"/>
      <c r="AE36" s="79"/>
      <c r="AF36" s="79"/>
      <c r="AG36" s="79"/>
      <c r="AH36" s="786"/>
    </row>
    <row r="37" s="107" customFormat="true" ht="19.5" hidden="false" customHeight="true" outlineLevel="0" collapsed="false">
      <c r="B37" s="787"/>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359"/>
      <c r="AB37" s="772"/>
      <c r="AC37" s="772"/>
      <c r="AD37" s="772"/>
      <c r="AE37" s="772"/>
      <c r="AF37" s="772"/>
      <c r="AG37" s="788"/>
      <c r="AH37" s="786"/>
    </row>
    <row r="38" s="107" customFormat="true" ht="9" hidden="false" customHeight="true" outlineLevel="0" collapsed="false">
      <c r="B38" s="19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364"/>
      <c r="AB38" s="364"/>
      <c r="AC38" s="364"/>
      <c r="AD38" s="364"/>
      <c r="AE38" s="364"/>
      <c r="AF38" s="364"/>
      <c r="AG38" s="395"/>
      <c r="AH38" s="396"/>
    </row>
    <row r="39" s="107" customFormat="true" ht="19.5" hidden="false" customHeight="true" outlineLevel="0" collapsed="false">
      <c r="B39" s="199"/>
      <c r="C39" s="658" t="s">
        <v>1417</v>
      </c>
      <c r="D39" s="658"/>
      <c r="E39" s="658"/>
      <c r="F39" s="658"/>
      <c r="G39" s="658"/>
      <c r="H39" s="658"/>
      <c r="I39" s="658"/>
      <c r="J39" s="658"/>
      <c r="K39" s="658"/>
      <c r="L39" s="658"/>
      <c r="M39" s="400" t="s">
        <v>150</v>
      </c>
      <c r="N39" s="107" t="s">
        <v>1418</v>
      </c>
      <c r="Q39" s="198"/>
      <c r="R39" s="198"/>
      <c r="S39" s="198"/>
      <c r="T39" s="198"/>
      <c r="U39" s="198"/>
      <c r="V39" s="198"/>
      <c r="W39" s="221" t="s">
        <v>150</v>
      </c>
      <c r="X39" s="107" t="s">
        <v>1419</v>
      </c>
      <c r="AA39" s="198"/>
      <c r="AB39" s="198"/>
      <c r="AC39" s="198"/>
      <c r="AD39" s="198"/>
      <c r="AE39" s="198"/>
      <c r="AF39" s="198"/>
      <c r="AG39" s="182"/>
      <c r="AH39" s="786"/>
    </row>
    <row r="40" s="107" customFormat="true" ht="19.5" hidden="false" customHeight="true" outlineLevel="0" collapsed="false">
      <c r="B40" s="199"/>
      <c r="C40" s="658"/>
      <c r="D40" s="658"/>
      <c r="E40" s="658"/>
      <c r="F40" s="658"/>
      <c r="G40" s="658"/>
      <c r="H40" s="658"/>
      <c r="I40" s="658"/>
      <c r="J40" s="658"/>
      <c r="K40" s="658"/>
      <c r="L40" s="658"/>
      <c r="M40" s="231" t="s">
        <v>150</v>
      </c>
      <c r="N40" s="226" t="s">
        <v>1420</v>
      </c>
      <c r="O40" s="226"/>
      <c r="P40" s="226"/>
      <c r="Q40" s="186"/>
      <c r="R40" s="186"/>
      <c r="S40" s="186"/>
      <c r="T40" s="186"/>
      <c r="U40" s="186"/>
      <c r="V40" s="186"/>
      <c r="W40" s="186"/>
      <c r="X40" s="186"/>
      <c r="Y40" s="232"/>
      <c r="Z40" s="226"/>
      <c r="AA40" s="186"/>
      <c r="AB40" s="539"/>
      <c r="AC40" s="539"/>
      <c r="AD40" s="539"/>
      <c r="AE40" s="539"/>
      <c r="AF40" s="539"/>
      <c r="AG40" s="186"/>
      <c r="AH40" s="786"/>
    </row>
    <row r="41" s="107" customFormat="true" ht="9" hidden="false" customHeight="true" outlineLevel="0" collapsed="false">
      <c r="B41" s="199"/>
      <c r="C41" s="384"/>
      <c r="D41" s="384"/>
      <c r="E41" s="384"/>
      <c r="F41" s="384"/>
      <c r="G41" s="384"/>
      <c r="H41" s="384"/>
      <c r="I41" s="384"/>
      <c r="J41" s="384"/>
      <c r="K41" s="384"/>
      <c r="L41" s="384"/>
      <c r="M41" s="221"/>
      <c r="Q41" s="198"/>
      <c r="R41" s="198"/>
      <c r="S41" s="198"/>
      <c r="T41" s="198"/>
      <c r="U41" s="198"/>
      <c r="V41" s="198"/>
      <c r="W41" s="198"/>
      <c r="X41" s="198"/>
      <c r="Y41" s="221"/>
      <c r="AA41" s="198"/>
      <c r="AB41" s="198"/>
      <c r="AC41" s="198"/>
      <c r="AD41" s="198"/>
      <c r="AE41" s="198"/>
      <c r="AF41" s="198"/>
      <c r="AG41" s="198"/>
      <c r="AH41" s="396"/>
    </row>
    <row r="42" s="107" customFormat="true" ht="19.5" hidden="false" customHeight="true" outlineLevel="0" collapsed="false">
      <c r="B42" s="202"/>
      <c r="C42" s="238" t="s">
        <v>1426</v>
      </c>
      <c r="D42" s="238"/>
      <c r="E42" s="238"/>
      <c r="F42" s="238"/>
      <c r="G42" s="238"/>
      <c r="H42" s="238"/>
      <c r="I42" s="238"/>
      <c r="J42" s="238"/>
      <c r="K42" s="789"/>
      <c r="L42" s="789"/>
      <c r="M42" s="789"/>
      <c r="N42" s="789"/>
      <c r="O42" s="789"/>
      <c r="P42" s="789"/>
      <c r="Q42" s="789"/>
      <c r="R42" s="779" t="s">
        <v>2</v>
      </c>
      <c r="S42" s="779"/>
      <c r="T42" s="779"/>
      <c r="U42" s="779"/>
      <c r="V42" s="779"/>
      <c r="W42" s="779"/>
      <c r="X42" s="779"/>
      <c r="Y42" s="779"/>
      <c r="Z42" s="779" t="s">
        <v>3</v>
      </c>
      <c r="AA42" s="779"/>
      <c r="AB42" s="779"/>
      <c r="AC42" s="779"/>
      <c r="AD42" s="779"/>
      <c r="AE42" s="779"/>
      <c r="AF42" s="779"/>
      <c r="AG42" s="780" t="s">
        <v>4</v>
      </c>
      <c r="AH42" s="790"/>
    </row>
    <row r="43" s="107" customFormat="true" ht="10.5" hidden="false" customHeight="true" outlineLevel="0" collapsed="false">
      <c r="B43" s="791"/>
      <c r="C43" s="419"/>
      <c r="D43" s="419"/>
      <c r="E43" s="419"/>
      <c r="F43" s="419"/>
      <c r="G43" s="419"/>
      <c r="H43" s="419"/>
      <c r="I43" s="419"/>
      <c r="J43" s="419"/>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3"/>
    </row>
    <row r="44" s="107" customFormat="true" ht="6" hidden="false" customHeight="true" outlineLevel="0" collapsed="false">
      <c r="B44" s="384"/>
      <c r="C44" s="384"/>
      <c r="D44" s="384"/>
      <c r="E44" s="384"/>
      <c r="F44" s="384"/>
      <c r="X44" s="379"/>
      <c r="Y44" s="379"/>
    </row>
    <row r="45" s="107" customFormat="true" ht="13.5" hidden="false" customHeight="false" outlineLevel="0" collapsed="false">
      <c r="B45" s="794" t="s">
        <v>542</v>
      </c>
      <c r="C45" s="794"/>
      <c r="D45" s="390" t="s">
        <v>543</v>
      </c>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row>
    <row r="46" s="107" customFormat="true" ht="13.5" hidden="false" customHeight="true" outlineLevel="0" collapsed="false">
      <c r="B46" s="794" t="s">
        <v>544</v>
      </c>
      <c r="C46" s="794"/>
      <c r="D46" s="405" t="s">
        <v>1427</v>
      </c>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row>
    <row r="47" s="107" customFormat="true" ht="13.5" hidden="false" customHeight="true" outlineLevel="0" collapsed="false">
      <c r="B47" s="678"/>
      <c r="C47" s="678"/>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row>
    <row r="48" s="107" customFormat="true" ht="13.5" hidden="false" customHeight="false" outlineLevel="0" collapsed="false">
      <c r="B48" s="794" t="s">
        <v>546</v>
      </c>
      <c r="C48" s="794"/>
      <c r="D48" s="392" t="s">
        <v>1428</v>
      </c>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row>
    <row r="49" customFormat="false" ht="13.5" hidden="false" customHeight="true" outlineLevel="0" collapsed="false">
      <c r="B49" s="794" t="s">
        <v>1429</v>
      </c>
      <c r="C49" s="794"/>
      <c r="D49" s="405" t="s">
        <v>1430</v>
      </c>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row>
    <row r="50" s="315" customFormat="true" ht="24.75" hidden="false" customHeight="true" outlineLevel="0" collapsed="false">
      <c r="B50" s="176"/>
      <c r="C50" s="198"/>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row>
    <row r="51" s="315" customFormat="true" ht="13.5" hidden="false" customHeight="true" outlineLevel="0" collapsed="false">
      <c r="B51" s="211" t="s">
        <v>1431</v>
      </c>
      <c r="C51" s="211"/>
      <c r="D51" s="795" t="s">
        <v>1432</v>
      </c>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row>
    <row r="52" s="315" customFormat="true" ht="13.5" hidden="false" customHeight="false" outlineLevel="0" collapsed="false"/>
    <row r="53" s="315" customFormat="true" ht="13.5" hidden="false" customHeight="false" outlineLevel="0" collapsed="false"/>
    <row r="54" s="315" customFormat="true" ht="13.5" hidden="false" customHeight="false" outlineLevel="0" collapsed="false"/>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13"/>
    <col collapsed="false" customWidth="true" hidden="false" outlineLevel="0" max="2" min="2" style="107" width="2.37"/>
    <col collapsed="false" customWidth="false" hidden="false" outlineLevel="0" max="8" min="3" style="107" width="4"/>
    <col collapsed="false" customWidth="true" hidden="false" outlineLevel="0" max="20" min="9" style="107" width="4.63"/>
    <col collapsed="false" customWidth="true" hidden="false" outlineLevel="0" max="21" min="21" style="107" width="2.37"/>
    <col collapsed="false" customWidth="true" hidden="false" outlineLevel="0" max="24" min="22" style="107" width="3.25"/>
    <col collapsed="false" customWidth="true" hidden="false" outlineLevel="0" max="25" min="25" style="107" width="2.37"/>
    <col collapsed="false" customWidth="true" hidden="false" outlineLevel="0" max="26" min="26" style="107" width="2.13"/>
    <col collapsed="false" customWidth="false" hidden="false" outlineLevel="0" max="16384" min="27" style="107" width="4"/>
  </cols>
  <sheetData>
    <row r="1" customFormat="false" ht="6.75" hidden="false" customHeight="true" outlineLevel="0" collapsed="false"/>
    <row r="2" customFormat="false" ht="13.5" hidden="false" customHeight="false" outlineLevel="0" collapsed="false">
      <c r="B2" s="107" t="s">
        <v>1433</v>
      </c>
    </row>
    <row r="3" customFormat="false" ht="15.75" hidden="false" customHeight="true" outlineLevel="0" collapsed="false">
      <c r="P3" s="174" t="s">
        <v>1</v>
      </c>
      <c r="Q3" s="175"/>
      <c r="R3" s="175"/>
      <c r="S3" s="176" t="s">
        <v>2</v>
      </c>
      <c r="T3" s="175"/>
      <c r="U3" s="175"/>
      <c r="V3" s="176" t="s">
        <v>3</v>
      </c>
      <c r="W3" s="175"/>
      <c r="X3" s="175"/>
      <c r="Y3" s="176" t="s">
        <v>4</v>
      </c>
    </row>
    <row r="4" customFormat="false" ht="6" hidden="false" customHeight="true" outlineLevel="0" collapsed="false"/>
    <row r="5" customFormat="false" ht="27.75" hidden="false" customHeight="true" outlineLevel="0" collapsed="false">
      <c r="B5" s="247" t="s">
        <v>1434</v>
      </c>
      <c r="C5" s="247"/>
      <c r="D5" s="247"/>
      <c r="E5" s="247"/>
      <c r="F5" s="247"/>
      <c r="G5" s="247"/>
      <c r="H5" s="247"/>
      <c r="I5" s="247"/>
      <c r="J5" s="247"/>
      <c r="K5" s="247"/>
      <c r="L5" s="247"/>
      <c r="M5" s="247"/>
      <c r="N5" s="247"/>
      <c r="O5" s="247"/>
      <c r="P5" s="247"/>
      <c r="Q5" s="247"/>
      <c r="R5" s="247"/>
      <c r="S5" s="247"/>
      <c r="T5" s="247"/>
      <c r="U5" s="247"/>
      <c r="V5" s="247"/>
      <c r="W5" s="247"/>
      <c r="X5" s="247"/>
      <c r="Y5" s="247"/>
    </row>
    <row r="6" customFormat="false" ht="5.25" hidden="false" customHeight="true" outlineLevel="0" collapsed="false"/>
    <row r="7" customFormat="false" ht="23.25" hidden="false" customHeight="true" outlineLevel="0" collapsed="false">
      <c r="B7" s="177" t="s">
        <v>141</v>
      </c>
      <c r="C7" s="177"/>
      <c r="D7" s="177"/>
      <c r="E7" s="177"/>
      <c r="F7" s="177"/>
      <c r="G7" s="178"/>
      <c r="H7" s="178"/>
      <c r="I7" s="178"/>
      <c r="J7" s="178"/>
      <c r="K7" s="178"/>
      <c r="L7" s="178"/>
      <c r="M7" s="178"/>
      <c r="N7" s="178"/>
      <c r="O7" s="178"/>
      <c r="P7" s="178"/>
      <c r="Q7" s="178"/>
      <c r="R7" s="178"/>
      <c r="S7" s="178"/>
      <c r="T7" s="178"/>
      <c r="U7" s="178"/>
      <c r="V7" s="178"/>
      <c r="W7" s="178"/>
      <c r="X7" s="178"/>
      <c r="Y7" s="178"/>
    </row>
    <row r="8" customFormat="false" ht="23.25" hidden="false" customHeight="true" outlineLevel="0" collapsed="false">
      <c r="B8" s="177" t="s">
        <v>211</v>
      </c>
      <c r="C8" s="177"/>
      <c r="D8" s="177"/>
      <c r="E8" s="177"/>
      <c r="F8" s="177"/>
      <c r="G8" s="218" t="s">
        <v>150</v>
      </c>
      <c r="H8" s="180" t="s">
        <v>212</v>
      </c>
      <c r="I8" s="180"/>
      <c r="J8" s="180"/>
      <c r="K8" s="180"/>
      <c r="L8" s="221" t="s">
        <v>150</v>
      </c>
      <c r="M8" s="180" t="s">
        <v>213</v>
      </c>
      <c r="N8" s="180"/>
      <c r="O8" s="180"/>
      <c r="P8" s="180"/>
      <c r="Q8" s="221" t="s">
        <v>150</v>
      </c>
      <c r="R8" s="180" t="s">
        <v>214</v>
      </c>
      <c r="S8" s="180"/>
      <c r="T8" s="180"/>
      <c r="U8" s="182"/>
      <c r="V8" s="182"/>
      <c r="W8" s="182"/>
      <c r="X8" s="182"/>
      <c r="Y8" s="337"/>
    </row>
    <row r="9" customFormat="false" ht="23.25" hidden="false" customHeight="true" outlineLevel="0" collapsed="false">
      <c r="B9" s="177" t="s">
        <v>1435</v>
      </c>
      <c r="C9" s="177"/>
      <c r="D9" s="177"/>
      <c r="E9" s="177"/>
      <c r="F9" s="177"/>
      <c r="G9" s="221" t="s">
        <v>150</v>
      </c>
      <c r="H9" s="191" t="s">
        <v>255</v>
      </c>
      <c r="I9" s="191"/>
      <c r="J9" s="182"/>
      <c r="K9" s="182"/>
      <c r="L9" s="182"/>
      <c r="M9" s="182"/>
      <c r="N9" s="182"/>
      <c r="O9" s="221" t="s">
        <v>150</v>
      </c>
      <c r="P9" s="191" t="s">
        <v>256</v>
      </c>
      <c r="Q9" s="182"/>
      <c r="R9" s="182"/>
      <c r="S9" s="182"/>
      <c r="T9" s="182"/>
      <c r="U9" s="182"/>
      <c r="V9" s="182"/>
      <c r="W9" s="182"/>
      <c r="X9" s="182"/>
      <c r="Y9" s="337"/>
    </row>
    <row r="10" customFormat="false" ht="23.25" hidden="false" customHeight="true" outlineLevel="0" collapsed="false">
      <c r="B10" s="177"/>
      <c r="C10" s="177"/>
      <c r="D10" s="177"/>
      <c r="E10" s="177"/>
      <c r="F10" s="177"/>
      <c r="G10" s="221" t="s">
        <v>150</v>
      </c>
      <c r="H10" s="107" t="s">
        <v>257</v>
      </c>
      <c r="I10" s="198"/>
      <c r="J10" s="198"/>
      <c r="K10" s="198"/>
      <c r="L10" s="198"/>
      <c r="M10" s="198"/>
      <c r="N10" s="198"/>
      <c r="O10" s="221" t="s">
        <v>150</v>
      </c>
      <c r="P10" s="107" t="s">
        <v>1436</v>
      </c>
      <c r="Q10" s="198"/>
      <c r="R10" s="198"/>
      <c r="S10" s="198"/>
      <c r="T10" s="198"/>
      <c r="U10" s="198"/>
      <c r="V10" s="198"/>
      <c r="W10" s="198"/>
      <c r="X10" s="198"/>
      <c r="Y10" s="204"/>
    </row>
    <row r="11" customFormat="false" ht="23.25" hidden="false" customHeight="true" outlineLevel="0" collapsed="false">
      <c r="B11" s="177"/>
      <c r="C11" s="177"/>
      <c r="D11" s="177"/>
      <c r="E11" s="177"/>
      <c r="F11" s="177"/>
      <c r="G11" s="231" t="s">
        <v>150</v>
      </c>
      <c r="H11" s="226" t="s">
        <v>1437</v>
      </c>
      <c r="I11" s="186"/>
      <c r="J11" s="186"/>
      <c r="K11" s="186"/>
      <c r="L11" s="186"/>
      <c r="M11" s="186"/>
      <c r="N11" s="186"/>
      <c r="O11" s="186"/>
      <c r="P11" s="186"/>
      <c r="Q11" s="186"/>
      <c r="R11" s="186"/>
      <c r="S11" s="186"/>
      <c r="T11" s="186"/>
      <c r="U11" s="186"/>
      <c r="V11" s="186"/>
      <c r="W11" s="186"/>
      <c r="X11" s="186"/>
      <c r="Y11" s="383"/>
    </row>
    <row r="13" customFormat="false" ht="6" hidden="false" customHeight="true" outlineLevel="0" collapsed="false">
      <c r="B13" s="190"/>
      <c r="C13" s="191"/>
      <c r="D13" s="191"/>
      <c r="E13" s="191"/>
      <c r="F13" s="191"/>
      <c r="G13" s="191"/>
      <c r="H13" s="191"/>
      <c r="I13" s="191"/>
      <c r="J13" s="191"/>
      <c r="K13" s="191"/>
      <c r="L13" s="191"/>
      <c r="M13" s="191"/>
      <c r="N13" s="191"/>
      <c r="O13" s="191"/>
      <c r="P13" s="191"/>
      <c r="Q13" s="191"/>
      <c r="R13" s="191"/>
      <c r="S13" s="191"/>
      <c r="T13" s="191"/>
      <c r="U13" s="190"/>
      <c r="V13" s="191"/>
      <c r="W13" s="191"/>
      <c r="X13" s="191"/>
      <c r="Y13" s="192"/>
    </row>
    <row r="14" customFormat="false" ht="13.5" hidden="false" customHeight="false" outlineLevel="0" collapsed="false">
      <c r="B14" s="193" t="s">
        <v>1438</v>
      </c>
      <c r="U14" s="193"/>
      <c r="V14" s="194" t="s">
        <v>219</v>
      </c>
      <c r="W14" s="194" t="s">
        <v>220</v>
      </c>
      <c r="X14" s="194" t="s">
        <v>221</v>
      </c>
      <c r="Y14" s="195"/>
    </row>
    <row r="15" customFormat="false" ht="6.75" hidden="false" customHeight="true" outlineLevel="0" collapsed="false">
      <c r="B15" s="193"/>
      <c r="U15" s="193"/>
      <c r="Y15" s="195"/>
    </row>
    <row r="16" customFormat="false" ht="18" hidden="false" customHeight="true" outlineLevel="0" collapsed="false">
      <c r="B16" s="193"/>
      <c r="C16" s="107" t="s">
        <v>1439</v>
      </c>
      <c r="U16" s="199"/>
      <c r="V16" s="221"/>
      <c r="W16" s="221"/>
      <c r="X16" s="221"/>
      <c r="Y16" s="204"/>
    </row>
    <row r="17" customFormat="false" ht="6.75" hidden="false" customHeight="true" outlineLevel="0" collapsed="false">
      <c r="B17" s="193"/>
      <c r="U17" s="203"/>
      <c r="V17" s="176"/>
      <c r="W17" s="176"/>
      <c r="X17" s="176"/>
      <c r="Y17" s="223"/>
    </row>
    <row r="18" customFormat="false" ht="14.25" hidden="false" customHeight="true" outlineLevel="0" collapsed="false">
      <c r="B18" s="193"/>
      <c r="C18" s="107" t="s">
        <v>1197</v>
      </c>
      <c r="D18" s="177" t="s">
        <v>1440</v>
      </c>
      <c r="E18" s="177"/>
      <c r="F18" s="177"/>
      <c r="G18" s="177"/>
      <c r="H18" s="177"/>
      <c r="I18" s="329" t="s">
        <v>1441</v>
      </c>
      <c r="J18" s="217"/>
      <c r="K18" s="217"/>
      <c r="L18" s="216"/>
      <c r="M18" s="216"/>
      <c r="N18" s="216"/>
      <c r="O18" s="220" t="s">
        <v>158</v>
      </c>
      <c r="U18" s="203"/>
      <c r="V18" s="176"/>
      <c r="W18" s="176"/>
      <c r="X18" s="176"/>
      <c r="Y18" s="223"/>
    </row>
    <row r="19" customFormat="false" ht="7.5" hidden="false" customHeight="true" outlineLevel="0" collapsed="false">
      <c r="B19" s="193"/>
      <c r="U19" s="203"/>
      <c r="V19" s="176"/>
      <c r="W19" s="176"/>
      <c r="X19" s="176"/>
      <c r="Y19" s="223"/>
    </row>
    <row r="20" customFormat="false" ht="18" hidden="false" customHeight="true" outlineLevel="0" collapsed="false">
      <c r="B20" s="193"/>
      <c r="C20" s="107" t="s">
        <v>1442</v>
      </c>
      <c r="U20" s="203"/>
      <c r="V20" s="176"/>
      <c r="W20" s="176"/>
      <c r="X20" s="176"/>
      <c r="Y20" s="223"/>
    </row>
    <row r="21" customFormat="false" ht="6.75" hidden="false" customHeight="true" outlineLevel="0" collapsed="false">
      <c r="B21" s="193"/>
      <c r="U21" s="203"/>
      <c r="V21" s="176"/>
      <c r="W21" s="176"/>
      <c r="X21" s="176"/>
      <c r="Y21" s="223"/>
    </row>
    <row r="22" customFormat="false" ht="14.25" hidden="false" customHeight="true" outlineLevel="0" collapsed="false">
      <c r="B22" s="193"/>
      <c r="C22" s="107" t="s">
        <v>1197</v>
      </c>
      <c r="D22" s="177" t="s">
        <v>1443</v>
      </c>
      <c r="E22" s="177"/>
      <c r="F22" s="177"/>
      <c r="G22" s="177"/>
      <c r="H22" s="177"/>
      <c r="I22" s="329" t="s">
        <v>1441</v>
      </c>
      <c r="J22" s="217"/>
      <c r="K22" s="217"/>
      <c r="L22" s="216"/>
      <c r="M22" s="216"/>
      <c r="N22" s="216"/>
      <c r="O22" s="220" t="s">
        <v>158</v>
      </c>
      <c r="U22" s="203"/>
      <c r="V22" s="176"/>
      <c r="W22" s="176"/>
      <c r="X22" s="176"/>
      <c r="Y22" s="223"/>
    </row>
    <row r="23" customFormat="false" ht="7.5" hidden="false" customHeight="true" outlineLevel="0" collapsed="false">
      <c r="B23" s="193"/>
      <c r="U23" s="203"/>
      <c r="V23" s="176"/>
      <c r="W23" s="176"/>
      <c r="X23" s="176"/>
      <c r="Y23" s="223"/>
    </row>
    <row r="24" customFormat="false" ht="18" hidden="false" customHeight="true" outlineLevel="0" collapsed="false">
      <c r="B24" s="193"/>
      <c r="C24" s="107" t="s">
        <v>1444</v>
      </c>
      <c r="U24" s="199"/>
      <c r="V24" s="221" t="s">
        <v>150</v>
      </c>
      <c r="W24" s="221" t="s">
        <v>220</v>
      </c>
      <c r="X24" s="221" t="s">
        <v>150</v>
      </c>
      <c r="Y24" s="204"/>
    </row>
    <row r="25" customFormat="false" ht="18" hidden="false" customHeight="true" outlineLevel="0" collapsed="false">
      <c r="B25" s="193"/>
      <c r="C25" s="107" t="s">
        <v>1445</v>
      </c>
      <c r="U25" s="199"/>
      <c r="V25" s="198"/>
      <c r="W25" s="198"/>
      <c r="X25" s="198"/>
      <c r="Y25" s="204"/>
    </row>
    <row r="26" customFormat="false" ht="18" hidden="false" customHeight="true" outlineLevel="0" collapsed="false">
      <c r="B26" s="193"/>
      <c r="C26" s="107" t="s">
        <v>1446</v>
      </c>
      <c r="T26" s="107" t="s">
        <v>1447</v>
      </c>
      <c r="U26" s="199"/>
      <c r="V26" s="221" t="s">
        <v>150</v>
      </c>
      <c r="W26" s="221" t="s">
        <v>220</v>
      </c>
      <c r="X26" s="221" t="s">
        <v>150</v>
      </c>
      <c r="Y26" s="204"/>
    </row>
    <row r="27" customFormat="false" ht="18" hidden="false" customHeight="true" outlineLevel="0" collapsed="false">
      <c r="B27" s="193"/>
      <c r="C27" s="107" t="s">
        <v>1448</v>
      </c>
      <c r="U27" s="199"/>
      <c r="V27" s="221" t="s">
        <v>150</v>
      </c>
      <c r="W27" s="221" t="s">
        <v>220</v>
      </c>
      <c r="X27" s="221" t="s">
        <v>150</v>
      </c>
      <c r="Y27" s="204"/>
    </row>
    <row r="28" customFormat="false" ht="18" hidden="false" customHeight="true" outlineLevel="0" collapsed="false">
      <c r="B28" s="193"/>
      <c r="C28" s="107" t="s">
        <v>1449</v>
      </c>
      <c r="U28" s="199"/>
      <c r="V28" s="198"/>
      <c r="W28" s="198"/>
      <c r="X28" s="198"/>
      <c r="Y28" s="204"/>
    </row>
    <row r="29" customFormat="false" ht="18" hidden="false" customHeight="true" outlineLevel="0" collapsed="false">
      <c r="B29" s="193"/>
      <c r="C29" s="107" t="s">
        <v>1450</v>
      </c>
      <c r="U29" s="199"/>
      <c r="V29" s="221" t="s">
        <v>150</v>
      </c>
      <c r="W29" s="221" t="s">
        <v>220</v>
      </c>
      <c r="X29" s="221" t="s">
        <v>150</v>
      </c>
      <c r="Y29" s="204"/>
    </row>
    <row r="30" customFormat="false" ht="18" hidden="false" customHeight="true" outlineLevel="0" collapsed="false">
      <c r="B30" s="193"/>
      <c r="C30" s="107" t="s">
        <v>1451</v>
      </c>
      <c r="U30" s="199"/>
      <c r="V30" s="221" t="s">
        <v>150</v>
      </c>
      <c r="W30" s="221" t="s">
        <v>220</v>
      </c>
      <c r="X30" s="221" t="s">
        <v>150</v>
      </c>
      <c r="Y30" s="204"/>
    </row>
    <row r="31" customFormat="false" ht="18" hidden="false" customHeight="true" outlineLevel="0" collapsed="false">
      <c r="B31" s="193"/>
      <c r="C31" s="107" t="s">
        <v>1452</v>
      </c>
      <c r="U31" s="199"/>
      <c r="V31" s="198"/>
      <c r="W31" s="198"/>
      <c r="X31" s="198"/>
      <c r="Y31" s="204"/>
    </row>
    <row r="32" customFormat="false" ht="18" hidden="false" customHeight="true" outlineLevel="0" collapsed="false">
      <c r="B32" s="193"/>
      <c r="C32" s="107" t="s">
        <v>1453</v>
      </c>
      <c r="U32" s="199"/>
      <c r="V32" s="221" t="s">
        <v>150</v>
      </c>
      <c r="W32" s="221" t="s">
        <v>220</v>
      </c>
      <c r="X32" s="221" t="s">
        <v>150</v>
      </c>
      <c r="Y32" s="204"/>
    </row>
    <row r="33" customFormat="false" ht="18" hidden="false" customHeight="true" outlineLevel="0" collapsed="false">
      <c r="B33" s="193"/>
      <c r="C33" s="107" t="s">
        <v>1454</v>
      </c>
      <c r="U33" s="199"/>
      <c r="V33" s="221"/>
      <c r="W33" s="221"/>
      <c r="X33" s="221"/>
      <c r="Y33" s="204"/>
    </row>
    <row r="34" customFormat="false" ht="18" hidden="false" customHeight="true" outlineLevel="0" collapsed="false">
      <c r="B34" s="193"/>
      <c r="C34" s="107" t="s">
        <v>1455</v>
      </c>
      <c r="U34" s="199"/>
      <c r="V34" s="221"/>
      <c r="W34" s="221"/>
      <c r="X34" s="221"/>
      <c r="Y34" s="204"/>
    </row>
    <row r="35" customFormat="false" ht="18" hidden="false" customHeight="true" outlineLevel="0" collapsed="false">
      <c r="B35" s="193"/>
      <c r="C35" s="107" t="s">
        <v>1456</v>
      </c>
      <c r="U35" s="199"/>
      <c r="V35" s="221" t="s">
        <v>150</v>
      </c>
      <c r="W35" s="221" t="s">
        <v>220</v>
      </c>
      <c r="X35" s="221" t="s">
        <v>150</v>
      </c>
      <c r="Y35" s="204"/>
    </row>
    <row r="36" customFormat="false" ht="18" hidden="false" customHeight="true" outlineLevel="0" collapsed="false">
      <c r="B36" s="193"/>
      <c r="C36" s="107" t="s">
        <v>1457</v>
      </c>
      <c r="U36" s="199"/>
      <c r="V36" s="198"/>
      <c r="W36" s="198"/>
      <c r="X36" s="198"/>
      <c r="Y36" s="204"/>
    </row>
    <row r="37" customFormat="false" ht="18" hidden="false" customHeight="true" outlineLevel="0" collapsed="false">
      <c r="B37" s="193"/>
      <c r="D37" s="107" t="s">
        <v>1458</v>
      </c>
      <c r="U37" s="199"/>
      <c r="V37" s="221" t="s">
        <v>150</v>
      </c>
      <c r="W37" s="221" t="s">
        <v>220</v>
      </c>
      <c r="X37" s="221" t="s">
        <v>150</v>
      </c>
      <c r="Y37" s="204"/>
    </row>
    <row r="38" customFormat="false" ht="18" hidden="false" customHeight="true" outlineLevel="0" collapsed="false">
      <c r="B38" s="193"/>
      <c r="D38" s="107" t="s">
        <v>1459</v>
      </c>
      <c r="U38" s="199"/>
      <c r="V38" s="221" t="s">
        <v>150</v>
      </c>
      <c r="W38" s="221" t="s">
        <v>220</v>
      </c>
      <c r="X38" s="221" t="s">
        <v>150</v>
      </c>
      <c r="Y38" s="204"/>
    </row>
    <row r="39" customFormat="false" ht="18" hidden="false" customHeight="true" outlineLevel="0" collapsed="false">
      <c r="B39" s="193"/>
      <c r="C39" s="107" t="s">
        <v>1460</v>
      </c>
      <c r="U39" s="199"/>
      <c r="V39" s="344"/>
      <c r="W39" s="176" t="s">
        <v>220</v>
      </c>
      <c r="X39" s="344"/>
      <c r="Y39" s="204"/>
    </row>
    <row r="40" customFormat="false" ht="18" hidden="false" customHeight="true" outlineLevel="0" collapsed="false">
      <c r="B40" s="193"/>
      <c r="C40" s="107" t="s">
        <v>1461</v>
      </c>
      <c r="U40" s="199"/>
      <c r="V40" s="198"/>
      <c r="W40" s="198"/>
      <c r="X40" s="198"/>
      <c r="Y40" s="204"/>
    </row>
    <row r="41" customFormat="false" ht="18" hidden="false" customHeight="true" outlineLevel="0" collapsed="false">
      <c r="B41" s="193"/>
      <c r="C41" s="107" t="s">
        <v>1462</v>
      </c>
      <c r="U41" s="199"/>
      <c r="V41" s="221" t="s">
        <v>150</v>
      </c>
      <c r="W41" s="221" t="s">
        <v>220</v>
      </c>
      <c r="X41" s="221" t="s">
        <v>150</v>
      </c>
      <c r="Y41" s="204"/>
    </row>
    <row r="42" customFormat="false" ht="18" hidden="false" customHeight="true" outlineLevel="0" collapsed="false">
      <c r="B42" s="193"/>
      <c r="C42" s="107" t="s">
        <v>1463</v>
      </c>
      <c r="U42" s="203"/>
      <c r="V42" s="176"/>
      <c r="W42" s="176"/>
      <c r="X42" s="176"/>
      <c r="Y42" s="223"/>
    </row>
    <row r="43" customFormat="false" ht="18" hidden="false" customHeight="true" outlineLevel="0" collapsed="false">
      <c r="B43" s="193"/>
      <c r="C43" s="107" t="s">
        <v>1464</v>
      </c>
      <c r="U43" s="199"/>
      <c r="V43" s="221" t="s">
        <v>150</v>
      </c>
      <c r="W43" s="221" t="s">
        <v>220</v>
      </c>
      <c r="X43" s="221" t="s">
        <v>150</v>
      </c>
      <c r="Y43" s="204"/>
    </row>
    <row r="44" customFormat="false" ht="18" hidden="false" customHeight="true" outlineLevel="0" collapsed="false">
      <c r="B44" s="193"/>
      <c r="C44" s="107" t="s">
        <v>1465</v>
      </c>
      <c r="U44" s="203"/>
      <c r="V44" s="176"/>
      <c r="W44" s="176"/>
      <c r="X44" s="176"/>
      <c r="Y44" s="223"/>
    </row>
    <row r="45" customFormat="false" ht="18" hidden="false" customHeight="true" outlineLevel="0" collapsed="false">
      <c r="B45" s="193"/>
      <c r="C45" s="107" t="s">
        <v>1466</v>
      </c>
      <c r="U45" s="203"/>
      <c r="V45" s="176"/>
      <c r="W45" s="176"/>
      <c r="X45" s="176"/>
      <c r="Y45" s="223"/>
    </row>
    <row r="46" customFormat="false" ht="15" hidden="false" customHeight="true" outlineLevel="0" collapsed="false">
      <c r="B46" s="193"/>
      <c r="U46" s="193"/>
      <c r="Y46" s="195"/>
    </row>
    <row r="47" customFormat="false" ht="15" hidden="false" customHeight="true" outlineLevel="0" collapsed="false">
      <c r="B47" s="193" t="s">
        <v>1467</v>
      </c>
      <c r="U47" s="203"/>
      <c r="V47" s="194" t="s">
        <v>219</v>
      </c>
      <c r="W47" s="194" t="s">
        <v>220</v>
      </c>
      <c r="X47" s="194" t="s">
        <v>221</v>
      </c>
      <c r="Y47" s="223"/>
    </row>
    <row r="48" customFormat="false" ht="6.75" hidden="false" customHeight="true" outlineLevel="0" collapsed="false">
      <c r="B48" s="193"/>
      <c r="U48" s="203"/>
      <c r="V48" s="176"/>
      <c r="W48" s="176"/>
      <c r="X48" s="176"/>
      <c r="Y48" s="223"/>
    </row>
    <row r="49" customFormat="false" ht="18" hidden="false" customHeight="true" outlineLevel="0" collapsed="false">
      <c r="B49" s="193"/>
      <c r="C49" s="107" t="s">
        <v>1468</v>
      </c>
      <c r="U49" s="199"/>
      <c r="V49" s="221" t="s">
        <v>150</v>
      </c>
      <c r="W49" s="221" t="s">
        <v>220</v>
      </c>
      <c r="X49" s="221" t="s">
        <v>150</v>
      </c>
      <c r="Y49" s="204"/>
    </row>
    <row r="50" customFormat="false" ht="18" hidden="false" customHeight="true" outlineLevel="0" collapsed="false">
      <c r="B50" s="193"/>
      <c r="C50" s="107" t="s">
        <v>1469</v>
      </c>
      <c r="U50" s="193"/>
      <c r="Y50" s="195"/>
    </row>
    <row r="51" customFormat="false" ht="18" hidden="false" customHeight="true" outlineLevel="0" collapsed="false">
      <c r="B51" s="193"/>
      <c r="C51" s="107" t="s">
        <v>1470</v>
      </c>
      <c r="U51" s="199"/>
      <c r="V51" s="221" t="s">
        <v>150</v>
      </c>
      <c r="W51" s="221" t="s">
        <v>220</v>
      </c>
      <c r="X51" s="221" t="s">
        <v>150</v>
      </c>
      <c r="Y51" s="204"/>
    </row>
    <row r="52" customFormat="false" ht="18" hidden="false" customHeight="true" outlineLevel="0" collapsed="false">
      <c r="B52" s="193"/>
      <c r="D52" s="235" t="s">
        <v>1471</v>
      </c>
      <c r="E52" s="235"/>
      <c r="F52" s="235"/>
      <c r="G52" s="235"/>
      <c r="H52" s="235"/>
      <c r="I52" s="235"/>
      <c r="J52" s="235"/>
      <c r="K52" s="235"/>
      <c r="L52" s="235"/>
      <c r="M52" s="235"/>
      <c r="N52" s="235"/>
      <c r="O52" s="235"/>
      <c r="P52" s="235"/>
      <c r="Q52" s="235"/>
      <c r="R52" s="235"/>
      <c r="S52" s="235"/>
      <c r="T52" s="235"/>
      <c r="U52" s="199"/>
      <c r="V52" s="221"/>
      <c r="W52" s="221"/>
      <c r="X52" s="221"/>
      <c r="Y52" s="204"/>
    </row>
    <row r="53" customFormat="false" ht="18" hidden="false" customHeight="true" outlineLevel="0" collapsed="false">
      <c r="B53" s="193"/>
      <c r="D53" s="235" t="s">
        <v>1472</v>
      </c>
      <c r="E53" s="235"/>
      <c r="F53" s="235"/>
      <c r="G53" s="235"/>
      <c r="H53" s="235"/>
      <c r="I53" s="235"/>
      <c r="J53" s="235"/>
      <c r="K53" s="235"/>
      <c r="L53" s="235"/>
      <c r="M53" s="235"/>
      <c r="N53" s="235"/>
      <c r="O53" s="235"/>
      <c r="P53" s="235"/>
      <c r="Q53" s="235"/>
      <c r="R53" s="235"/>
      <c r="S53" s="235"/>
      <c r="T53" s="235"/>
      <c r="U53" s="199"/>
      <c r="V53" s="221"/>
      <c r="W53" s="221"/>
      <c r="X53" s="221"/>
      <c r="Y53" s="204"/>
    </row>
    <row r="54" customFormat="false" ht="18" hidden="false" customHeight="true" outlineLevel="0" collapsed="false">
      <c r="B54" s="193"/>
      <c r="D54" s="235" t="s">
        <v>1473</v>
      </c>
      <c r="E54" s="235"/>
      <c r="F54" s="235"/>
      <c r="G54" s="235"/>
      <c r="H54" s="235"/>
      <c r="I54" s="235"/>
      <c r="J54" s="235"/>
      <c r="K54" s="235"/>
      <c r="L54" s="235"/>
      <c r="M54" s="235"/>
      <c r="N54" s="235"/>
      <c r="O54" s="235"/>
      <c r="P54" s="235"/>
      <c r="Q54" s="235"/>
      <c r="R54" s="235"/>
      <c r="S54" s="235"/>
      <c r="T54" s="235"/>
      <c r="U54" s="199"/>
      <c r="V54" s="221"/>
      <c r="W54" s="221"/>
      <c r="X54" s="221"/>
      <c r="Y54" s="204"/>
    </row>
    <row r="55" customFormat="false" ht="18" hidden="false" customHeight="true" outlineLevel="0" collapsed="false">
      <c r="B55" s="193"/>
      <c r="D55" s="235" t="s">
        <v>1474</v>
      </c>
      <c r="E55" s="235"/>
      <c r="F55" s="235"/>
      <c r="G55" s="235"/>
      <c r="H55" s="235"/>
      <c r="I55" s="235"/>
      <c r="J55" s="235"/>
      <c r="K55" s="235"/>
      <c r="L55" s="235"/>
      <c r="M55" s="235"/>
      <c r="N55" s="235"/>
      <c r="O55" s="235"/>
      <c r="P55" s="235"/>
      <c r="Q55" s="235"/>
      <c r="R55" s="235"/>
      <c r="S55" s="235"/>
      <c r="T55" s="235"/>
      <c r="U55" s="199"/>
      <c r="V55" s="221"/>
      <c r="W55" s="221"/>
      <c r="X55" s="221"/>
      <c r="Y55" s="204"/>
    </row>
    <row r="56" customFormat="false" ht="18" hidden="false" customHeight="true" outlineLevel="0" collapsed="false">
      <c r="B56" s="193"/>
      <c r="D56" s="235" t="s">
        <v>1475</v>
      </c>
      <c r="E56" s="235"/>
      <c r="F56" s="235"/>
      <c r="G56" s="235"/>
      <c r="H56" s="235"/>
      <c r="I56" s="235"/>
      <c r="J56" s="235"/>
      <c r="K56" s="235"/>
      <c r="L56" s="235"/>
      <c r="M56" s="235"/>
      <c r="N56" s="235"/>
      <c r="O56" s="235"/>
      <c r="P56" s="235"/>
      <c r="Q56" s="235"/>
      <c r="R56" s="235"/>
      <c r="S56" s="235"/>
      <c r="T56" s="235"/>
      <c r="U56" s="199"/>
      <c r="V56" s="221"/>
      <c r="W56" s="221"/>
      <c r="X56" s="221"/>
      <c r="Y56" s="204"/>
    </row>
    <row r="57" customFormat="false" ht="18" hidden="false" customHeight="true" outlineLevel="0" collapsed="false">
      <c r="B57" s="193"/>
      <c r="C57" s="107" t="s">
        <v>1476</v>
      </c>
      <c r="U57" s="199"/>
      <c r="V57" s="221" t="s">
        <v>150</v>
      </c>
      <c r="W57" s="221" t="s">
        <v>220</v>
      </c>
      <c r="X57" s="221" t="s">
        <v>150</v>
      </c>
      <c r="Y57" s="204"/>
    </row>
    <row r="58" customFormat="false" ht="8.25" hidden="false" customHeight="true" outlineLevel="0" collapsed="false">
      <c r="B58" s="225"/>
      <c r="C58" s="226"/>
      <c r="D58" s="226"/>
      <c r="E58" s="226"/>
      <c r="F58" s="226"/>
      <c r="G58" s="226"/>
      <c r="H58" s="226"/>
      <c r="I58" s="226"/>
      <c r="J58" s="226"/>
      <c r="K58" s="226"/>
      <c r="L58" s="226"/>
      <c r="M58" s="226"/>
      <c r="N58" s="226"/>
      <c r="O58" s="226"/>
      <c r="P58" s="226"/>
      <c r="Q58" s="226"/>
      <c r="R58" s="226"/>
      <c r="S58" s="226"/>
      <c r="T58" s="226"/>
      <c r="U58" s="377"/>
      <c r="V58" s="377"/>
      <c r="W58" s="377"/>
      <c r="X58" s="377"/>
      <c r="Y58" s="377"/>
    </row>
    <row r="59" customFormat="false" ht="13.5" hidden="false" customHeight="false" outlineLevel="0" collapsed="false">
      <c r="B59" s="107" t="s">
        <v>250</v>
      </c>
    </row>
    <row r="60" customFormat="false" ht="14.25" hidden="false" customHeight="true" outlineLevel="0" collapsed="false">
      <c r="B60" s="107" t="s">
        <v>251</v>
      </c>
    </row>
    <row r="61" customFormat="false" ht="9" hidden="false" customHeight="true" outlineLevel="0" collapsed="false">
      <c r="B61" s="190"/>
      <c r="C61" s="191"/>
      <c r="D61" s="191"/>
      <c r="E61" s="191"/>
      <c r="F61" s="191"/>
      <c r="G61" s="191"/>
      <c r="H61" s="191"/>
      <c r="I61" s="191"/>
      <c r="J61" s="191"/>
      <c r="K61" s="191"/>
      <c r="L61" s="191"/>
      <c r="M61" s="191"/>
      <c r="N61" s="191"/>
      <c r="O61" s="191"/>
      <c r="P61" s="191"/>
      <c r="Q61" s="191"/>
      <c r="R61" s="191"/>
      <c r="S61" s="191"/>
      <c r="T61" s="191"/>
      <c r="U61" s="190"/>
      <c r="V61" s="191"/>
      <c r="W61" s="191"/>
      <c r="X61" s="191"/>
      <c r="Y61" s="192"/>
    </row>
    <row r="62" customFormat="false" ht="13.5" hidden="false" customHeight="false" outlineLevel="0" collapsed="false">
      <c r="B62" s="193" t="s">
        <v>1477</v>
      </c>
      <c r="U62" s="193"/>
      <c r="V62" s="194" t="s">
        <v>219</v>
      </c>
      <c r="W62" s="194" t="s">
        <v>220</v>
      </c>
      <c r="X62" s="194" t="s">
        <v>221</v>
      </c>
      <c r="Y62" s="195"/>
    </row>
    <row r="63" customFormat="false" ht="6.75" hidden="false" customHeight="true" outlineLevel="0" collapsed="false">
      <c r="B63" s="193"/>
      <c r="U63" s="193"/>
      <c r="Y63" s="195"/>
    </row>
    <row r="64" customFormat="false" ht="18" hidden="false" customHeight="true" outlineLevel="0" collapsed="false">
      <c r="B64" s="193"/>
      <c r="C64" s="107" t="s">
        <v>1478</v>
      </c>
      <c r="U64" s="199"/>
      <c r="V64" s="221" t="s">
        <v>150</v>
      </c>
      <c r="W64" s="221" t="s">
        <v>220</v>
      </c>
      <c r="X64" s="221" t="s">
        <v>150</v>
      </c>
      <c r="Y64" s="204"/>
    </row>
    <row r="65" customFormat="false" ht="18" hidden="false" customHeight="true" outlineLevel="0" collapsed="false">
      <c r="B65" s="193"/>
      <c r="C65" s="107" t="s">
        <v>1479</v>
      </c>
      <c r="U65" s="193"/>
      <c r="Y65" s="195"/>
    </row>
    <row r="66" customFormat="false" ht="18" hidden="false" customHeight="true" outlineLevel="0" collapsed="false">
      <c r="B66" s="193"/>
      <c r="C66" s="107" t="s">
        <v>1480</v>
      </c>
      <c r="U66" s="193"/>
      <c r="Y66" s="195"/>
    </row>
    <row r="67" customFormat="false" ht="6" hidden="false" customHeight="true" outlineLevel="0" collapsed="false">
      <c r="B67" s="225"/>
      <c r="C67" s="226"/>
      <c r="D67" s="226"/>
      <c r="E67" s="226"/>
      <c r="F67" s="226"/>
      <c r="G67" s="226"/>
      <c r="H67" s="226"/>
      <c r="I67" s="226"/>
      <c r="J67" s="226"/>
      <c r="K67" s="226"/>
      <c r="L67" s="226"/>
      <c r="M67" s="226"/>
      <c r="N67" s="226"/>
      <c r="O67" s="226"/>
      <c r="P67" s="226"/>
      <c r="Q67" s="226"/>
      <c r="R67" s="226"/>
      <c r="S67" s="226"/>
      <c r="T67" s="226"/>
      <c r="U67" s="225"/>
      <c r="V67" s="226"/>
      <c r="W67" s="226"/>
      <c r="X67" s="226"/>
      <c r="Y67" s="227"/>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9" man="true" max="16383" min="0"/>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Y122"/>
  <sheetViews>
    <sheetView showFormulas="false" showGridLines="true" showRowColHeaders="true" showZeros="true" rightToLeft="false" tabSelected="false" showOutlineSymbols="true" defaultGridColor="true" view="normal" topLeftCell="A1" colorId="64" zoomScale="100" zoomScaleNormal="100" zoomScalePageLayoutView="8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13"/>
    <col collapsed="false" customWidth="true" hidden="false" outlineLevel="0" max="2" min="2" style="107" width="1.63"/>
    <col collapsed="false" customWidth="true" hidden="false" outlineLevel="0" max="19" min="3" style="107" width="3.87"/>
    <col collapsed="false" customWidth="true" hidden="false" outlineLevel="0" max="20" min="20" style="107" width="7.76"/>
    <col collapsed="false" customWidth="true" hidden="false" outlineLevel="0" max="25" min="21" style="107" width="3.25"/>
    <col collapsed="false" customWidth="true" hidden="false" outlineLevel="0" max="26" min="26" style="107" width="2.13"/>
    <col collapsed="false" customWidth="false" hidden="false" outlineLevel="0" max="16384" min="27" style="107" width="4"/>
  </cols>
  <sheetData>
    <row r="1" customFormat="false" ht="6.75" hidden="false" customHeight="true" outlineLevel="0" collapsed="false"/>
    <row r="2" customFormat="false" ht="13.5" hidden="false" customHeight="false" outlineLevel="0" collapsed="false">
      <c r="B2" s="107" t="s">
        <v>1481</v>
      </c>
    </row>
    <row r="3" customFormat="false" ht="15.75" hidden="false" customHeight="true" outlineLevel="0" collapsed="false">
      <c r="P3" s="174" t="s">
        <v>1</v>
      </c>
      <c r="Q3" s="175"/>
      <c r="R3" s="175"/>
      <c r="S3" s="176" t="s">
        <v>2</v>
      </c>
      <c r="T3" s="175"/>
      <c r="U3" s="175"/>
      <c r="V3" s="176" t="s">
        <v>3</v>
      </c>
      <c r="W3" s="175"/>
      <c r="X3" s="175"/>
      <c r="Y3" s="176" t="s">
        <v>4</v>
      </c>
    </row>
    <row r="4" customFormat="false" ht="10.5" hidden="false" customHeight="true" outlineLevel="0" collapsed="false"/>
    <row r="5" customFormat="false" ht="27.75" hidden="false" customHeight="true" outlineLevel="0" collapsed="false">
      <c r="B5" s="247" t="s">
        <v>1482</v>
      </c>
      <c r="C5" s="247"/>
      <c r="D5" s="247"/>
      <c r="E5" s="247"/>
      <c r="F5" s="247"/>
      <c r="G5" s="247"/>
      <c r="H5" s="247"/>
      <c r="I5" s="247"/>
      <c r="J5" s="247"/>
      <c r="K5" s="247"/>
      <c r="L5" s="247"/>
      <c r="M5" s="247"/>
      <c r="N5" s="247"/>
      <c r="O5" s="247"/>
      <c r="P5" s="247"/>
      <c r="Q5" s="247"/>
      <c r="R5" s="247"/>
      <c r="S5" s="247"/>
      <c r="T5" s="247"/>
      <c r="U5" s="247"/>
      <c r="V5" s="247"/>
      <c r="W5" s="247"/>
      <c r="X5" s="247"/>
      <c r="Y5" s="247"/>
    </row>
    <row r="7" customFormat="false" ht="23.25" hidden="false" customHeight="true" outlineLevel="0" collapsed="false">
      <c r="B7" s="179" t="s">
        <v>1483</v>
      </c>
      <c r="C7" s="179"/>
      <c r="D7" s="179"/>
      <c r="E7" s="179"/>
      <c r="F7" s="179"/>
      <c r="G7" s="179"/>
      <c r="H7" s="179"/>
      <c r="I7" s="177"/>
      <c r="J7" s="177"/>
      <c r="K7" s="177"/>
      <c r="L7" s="177"/>
      <c r="M7" s="177"/>
      <c r="N7" s="177"/>
      <c r="O7" s="177"/>
      <c r="P7" s="177"/>
      <c r="Q7" s="177"/>
      <c r="R7" s="177"/>
      <c r="S7" s="177"/>
      <c r="T7" s="177"/>
      <c r="U7" s="177"/>
      <c r="V7" s="177"/>
      <c r="W7" s="177"/>
      <c r="X7" s="177"/>
      <c r="Y7" s="177"/>
    </row>
    <row r="8" customFormat="false" ht="23.25" hidden="false" customHeight="true" outlineLevel="0" collapsed="false">
      <c r="B8" s="177" t="s">
        <v>1484</v>
      </c>
      <c r="C8" s="177"/>
      <c r="D8" s="177"/>
      <c r="E8" s="177"/>
      <c r="F8" s="177"/>
      <c r="G8" s="177"/>
      <c r="H8" s="177"/>
      <c r="I8" s="239"/>
      <c r="J8" s="239"/>
      <c r="K8" s="239"/>
      <c r="L8" s="239"/>
      <c r="M8" s="239"/>
      <c r="N8" s="239"/>
      <c r="O8" s="239"/>
      <c r="P8" s="239"/>
      <c r="Q8" s="239"/>
      <c r="R8" s="239"/>
      <c r="S8" s="239"/>
      <c r="T8" s="239"/>
      <c r="U8" s="239"/>
      <c r="V8" s="239"/>
      <c r="W8" s="239"/>
      <c r="X8" s="239"/>
      <c r="Y8" s="239"/>
    </row>
    <row r="9" customFormat="false" ht="23.25" hidden="false" customHeight="true" outlineLevel="0" collapsed="false">
      <c r="B9" s="177" t="s">
        <v>1485</v>
      </c>
      <c r="C9" s="177"/>
      <c r="D9" s="177"/>
      <c r="E9" s="177"/>
      <c r="F9" s="177"/>
      <c r="G9" s="177"/>
      <c r="H9" s="177"/>
      <c r="I9" s="218" t="s">
        <v>150</v>
      </c>
      <c r="J9" s="180" t="s">
        <v>212</v>
      </c>
      <c r="K9" s="180"/>
      <c r="L9" s="180"/>
      <c r="M9" s="180"/>
      <c r="N9" s="219" t="s">
        <v>150</v>
      </c>
      <c r="O9" s="180" t="s">
        <v>213</v>
      </c>
      <c r="P9" s="180"/>
      <c r="Q9" s="180"/>
      <c r="R9" s="180"/>
      <c r="S9" s="219" t="s">
        <v>150</v>
      </c>
      <c r="T9" s="180" t="s">
        <v>214</v>
      </c>
      <c r="U9" s="180"/>
      <c r="V9" s="180"/>
      <c r="W9" s="180"/>
      <c r="X9" s="180"/>
      <c r="Y9" s="181"/>
    </row>
    <row r="11" customFormat="false" ht="6" hidden="false" customHeight="true" outlineLevel="0" collapsed="false">
      <c r="B11" s="190"/>
      <c r="C11" s="191"/>
      <c r="D11" s="191"/>
      <c r="E11" s="191"/>
      <c r="F11" s="191"/>
      <c r="G11" s="191"/>
      <c r="H11" s="191"/>
      <c r="I11" s="191"/>
      <c r="J11" s="191"/>
      <c r="K11" s="191"/>
      <c r="L11" s="191"/>
      <c r="M11" s="191"/>
      <c r="N11" s="191"/>
      <c r="O11" s="191"/>
      <c r="P11" s="191"/>
      <c r="Q11" s="191"/>
      <c r="R11" s="191"/>
      <c r="S11" s="191"/>
      <c r="T11" s="191"/>
      <c r="U11" s="190"/>
      <c r="V11" s="191"/>
      <c r="W11" s="191"/>
      <c r="X11" s="191"/>
      <c r="Y11" s="192"/>
    </row>
    <row r="12" customFormat="false" ht="13.5" hidden="false" customHeight="false" outlineLevel="0" collapsed="false">
      <c r="B12" s="193" t="s">
        <v>1486</v>
      </c>
      <c r="U12" s="193"/>
      <c r="V12" s="194" t="s">
        <v>219</v>
      </c>
      <c r="W12" s="194" t="s">
        <v>220</v>
      </c>
      <c r="X12" s="194" t="s">
        <v>221</v>
      </c>
      <c r="Y12" s="195"/>
    </row>
    <row r="13" customFormat="false" ht="6" hidden="false" customHeight="true" outlineLevel="0" collapsed="false">
      <c r="B13" s="193"/>
      <c r="U13" s="193"/>
      <c r="Y13" s="195"/>
    </row>
    <row r="14" customFormat="false" ht="18" hidden="false" customHeight="true" outlineLevel="0" collapsed="false">
      <c r="B14" s="193"/>
      <c r="C14" s="107" t="s">
        <v>1487</v>
      </c>
      <c r="U14" s="199"/>
      <c r="V14" s="221" t="s">
        <v>150</v>
      </c>
      <c r="W14" s="221" t="s">
        <v>220</v>
      </c>
      <c r="X14" s="221" t="s">
        <v>150</v>
      </c>
      <c r="Y14" s="204"/>
    </row>
    <row r="15" customFormat="false" ht="18" hidden="false" customHeight="true" outlineLevel="0" collapsed="false">
      <c r="B15" s="193"/>
      <c r="C15" s="107" t="s">
        <v>1442</v>
      </c>
      <c r="U15" s="199"/>
      <c r="V15" s="198"/>
      <c r="W15" s="198"/>
      <c r="X15" s="198"/>
      <c r="Y15" s="204"/>
    </row>
    <row r="16" customFormat="false" ht="18" hidden="false" customHeight="true" outlineLevel="0" collapsed="false">
      <c r="B16" s="193"/>
      <c r="U16" s="199"/>
      <c r="V16" s="198"/>
      <c r="W16" s="198"/>
      <c r="X16" s="198"/>
      <c r="Y16" s="204"/>
    </row>
    <row r="17" customFormat="false" ht="18" hidden="false" customHeight="true" outlineLevel="0" collapsed="false">
      <c r="B17" s="193"/>
      <c r="C17" s="107" t="s">
        <v>1197</v>
      </c>
      <c r="D17" s="179" t="s">
        <v>1443</v>
      </c>
      <c r="E17" s="179"/>
      <c r="F17" s="179"/>
      <c r="G17" s="179"/>
      <c r="H17" s="179"/>
      <c r="I17" s="329" t="s">
        <v>1441</v>
      </c>
      <c r="J17" s="217"/>
      <c r="K17" s="217"/>
      <c r="L17" s="216"/>
      <c r="M17" s="216"/>
      <c r="N17" s="216"/>
      <c r="O17" s="220" t="s">
        <v>158</v>
      </c>
      <c r="U17" s="203"/>
      <c r="V17" s="176"/>
      <c r="W17" s="176"/>
      <c r="X17" s="176"/>
      <c r="Y17" s="223"/>
    </row>
    <row r="18" customFormat="false" ht="18" hidden="false" customHeight="true" outlineLevel="0" collapsed="false">
      <c r="B18" s="193"/>
      <c r="C18" s="107" t="s">
        <v>1197</v>
      </c>
      <c r="D18" s="179" t="s">
        <v>1443</v>
      </c>
      <c r="E18" s="179"/>
      <c r="F18" s="179"/>
      <c r="G18" s="179"/>
      <c r="H18" s="179"/>
      <c r="I18" s="329" t="s">
        <v>1488</v>
      </c>
      <c r="J18" s="217"/>
      <c r="K18" s="217"/>
      <c r="L18" s="216"/>
      <c r="M18" s="216"/>
      <c r="N18" s="216"/>
      <c r="O18" s="220" t="s">
        <v>158</v>
      </c>
      <c r="U18" s="203"/>
      <c r="V18" s="176"/>
      <c r="W18" s="176"/>
      <c r="X18" s="176"/>
      <c r="Y18" s="223"/>
    </row>
    <row r="19" customFormat="false" ht="18" hidden="false" customHeight="true" outlineLevel="0" collapsed="false">
      <c r="B19" s="193"/>
      <c r="D19" s="176"/>
      <c r="E19" s="176"/>
      <c r="F19" s="176"/>
      <c r="G19" s="176"/>
      <c r="H19" s="176"/>
      <c r="O19" s="176"/>
      <c r="U19" s="203"/>
      <c r="V19" s="176"/>
      <c r="W19" s="176"/>
      <c r="X19" s="176"/>
      <c r="Y19" s="223"/>
    </row>
    <row r="20" customFormat="false" ht="18" hidden="false" customHeight="true" outlineLevel="0" collapsed="false">
      <c r="B20" s="193"/>
      <c r="C20" s="107" t="s">
        <v>1489</v>
      </c>
      <c r="U20" s="199"/>
      <c r="V20" s="221" t="s">
        <v>150</v>
      </c>
      <c r="W20" s="221" t="s">
        <v>220</v>
      </c>
      <c r="X20" s="221" t="s">
        <v>150</v>
      </c>
      <c r="Y20" s="204"/>
    </row>
    <row r="21" customFormat="false" ht="18" hidden="false" customHeight="true" outlineLevel="0" collapsed="false">
      <c r="B21" s="193"/>
      <c r="C21" s="107" t="s">
        <v>1490</v>
      </c>
      <c r="U21" s="199"/>
      <c r="V21" s="198"/>
      <c r="W21" s="198"/>
      <c r="X21" s="198"/>
      <c r="Y21" s="204"/>
    </row>
    <row r="22" customFormat="false" ht="18" hidden="false" customHeight="true" outlineLevel="0" collapsed="false">
      <c r="B22" s="193"/>
      <c r="C22" s="107" t="s">
        <v>1491</v>
      </c>
      <c r="T22" s="107" t="s">
        <v>1447</v>
      </c>
      <c r="U22" s="199"/>
      <c r="V22" s="221" t="s">
        <v>150</v>
      </c>
      <c r="W22" s="221" t="s">
        <v>220</v>
      </c>
      <c r="X22" s="221" t="s">
        <v>150</v>
      </c>
      <c r="Y22" s="204"/>
    </row>
    <row r="23" customFormat="false" ht="18" hidden="false" customHeight="true" outlineLevel="0" collapsed="false">
      <c r="B23" s="193"/>
      <c r="C23" s="107" t="s">
        <v>1492</v>
      </c>
      <c r="U23" s="199"/>
      <c r="V23" s="221" t="s">
        <v>150</v>
      </c>
      <c r="W23" s="221" t="s">
        <v>220</v>
      </c>
      <c r="X23" s="221" t="s">
        <v>150</v>
      </c>
      <c r="Y23" s="204"/>
    </row>
    <row r="24" customFormat="false" ht="18" hidden="false" customHeight="true" outlineLevel="0" collapsed="false">
      <c r="B24" s="193"/>
      <c r="C24" s="107" t="s">
        <v>1493</v>
      </c>
      <c r="U24" s="199"/>
      <c r="V24" s="221" t="s">
        <v>150</v>
      </c>
      <c r="W24" s="221" t="s">
        <v>220</v>
      </c>
      <c r="X24" s="221" t="s">
        <v>150</v>
      </c>
      <c r="Y24" s="204"/>
    </row>
    <row r="25" customFormat="false" ht="18" hidden="false" customHeight="true" outlineLevel="0" collapsed="false">
      <c r="B25" s="193"/>
      <c r="C25" s="107" t="s">
        <v>1494</v>
      </c>
      <c r="U25" s="199"/>
      <c r="V25" s="198"/>
      <c r="W25" s="198"/>
      <c r="X25" s="198"/>
      <c r="Y25" s="204"/>
    </row>
    <row r="26" customFormat="false" ht="18" hidden="false" customHeight="true" outlineLevel="0" collapsed="false">
      <c r="B26" s="193"/>
      <c r="C26" s="107" t="s">
        <v>1495</v>
      </c>
      <c r="U26" s="199"/>
      <c r="V26" s="221" t="s">
        <v>150</v>
      </c>
      <c r="W26" s="221" t="s">
        <v>220</v>
      </c>
      <c r="X26" s="221" t="s">
        <v>150</v>
      </c>
      <c r="Y26" s="204"/>
    </row>
    <row r="27" customFormat="false" ht="18" hidden="false" customHeight="true" outlineLevel="0" collapsed="false">
      <c r="B27" s="193"/>
      <c r="C27" s="107" t="s">
        <v>1454</v>
      </c>
      <c r="U27" s="199"/>
      <c r="V27" s="221"/>
      <c r="W27" s="221"/>
      <c r="X27" s="221"/>
      <c r="Y27" s="204"/>
    </row>
    <row r="28" customFormat="false" ht="18" hidden="false" customHeight="true" outlineLevel="0" collapsed="false">
      <c r="B28" s="193"/>
      <c r="C28" s="107" t="s">
        <v>1455</v>
      </c>
      <c r="U28" s="199"/>
      <c r="V28" s="221"/>
      <c r="W28" s="221"/>
      <c r="X28" s="221"/>
      <c r="Y28" s="204"/>
    </row>
    <row r="29" customFormat="false" ht="18" hidden="false" customHeight="true" outlineLevel="0" collapsed="false">
      <c r="B29" s="193"/>
      <c r="C29" s="107" t="s">
        <v>1496</v>
      </c>
      <c r="U29" s="199"/>
      <c r="V29" s="221" t="s">
        <v>150</v>
      </c>
      <c r="W29" s="221" t="s">
        <v>220</v>
      </c>
      <c r="X29" s="221" t="s">
        <v>150</v>
      </c>
      <c r="Y29" s="204"/>
    </row>
    <row r="30" customFormat="false" ht="18" hidden="false" customHeight="true" outlineLevel="0" collapsed="false">
      <c r="B30" s="193"/>
      <c r="C30" s="107" t="s">
        <v>1497</v>
      </c>
      <c r="U30" s="199"/>
      <c r="V30" s="198"/>
      <c r="W30" s="198"/>
      <c r="X30" s="198"/>
      <c r="Y30" s="204"/>
    </row>
    <row r="31" customFormat="false" ht="18" hidden="false" customHeight="true" outlineLevel="0" collapsed="false">
      <c r="B31" s="193"/>
      <c r="D31" s="107" t="s">
        <v>1458</v>
      </c>
      <c r="U31" s="199"/>
      <c r="V31" s="221" t="s">
        <v>150</v>
      </c>
      <c r="W31" s="221" t="s">
        <v>220</v>
      </c>
      <c r="X31" s="221" t="s">
        <v>150</v>
      </c>
      <c r="Y31" s="204"/>
    </row>
    <row r="32" customFormat="false" ht="18" hidden="false" customHeight="true" outlineLevel="0" collapsed="false">
      <c r="B32" s="193"/>
      <c r="D32" s="107" t="s">
        <v>1459</v>
      </c>
      <c r="U32" s="199"/>
      <c r="V32" s="221" t="s">
        <v>150</v>
      </c>
      <c r="W32" s="221" t="s">
        <v>220</v>
      </c>
      <c r="X32" s="221" t="s">
        <v>150</v>
      </c>
      <c r="Y32" s="204"/>
    </row>
    <row r="33" customFormat="false" ht="18" hidden="false" customHeight="true" outlineLevel="0" collapsed="false">
      <c r="B33" s="193"/>
      <c r="C33" s="107" t="s">
        <v>1498</v>
      </c>
      <c r="U33" s="199"/>
      <c r="V33" s="221" t="s">
        <v>150</v>
      </c>
      <c r="W33" s="221" t="s">
        <v>220</v>
      </c>
      <c r="X33" s="221" t="s">
        <v>150</v>
      </c>
      <c r="Y33" s="204"/>
    </row>
    <row r="34" customFormat="false" ht="18" hidden="false" customHeight="true" outlineLevel="0" collapsed="false">
      <c r="B34" s="193"/>
      <c r="C34" s="107" t="s">
        <v>1499</v>
      </c>
      <c r="U34" s="199"/>
      <c r="V34" s="198"/>
      <c r="W34" s="198"/>
      <c r="X34" s="198"/>
      <c r="Y34" s="204"/>
    </row>
    <row r="35" customFormat="false" ht="18" hidden="false" customHeight="true" outlineLevel="0" collapsed="false">
      <c r="B35" s="193"/>
      <c r="C35" s="107" t="s">
        <v>1500</v>
      </c>
      <c r="U35" s="199"/>
      <c r="V35" s="221" t="s">
        <v>150</v>
      </c>
      <c r="W35" s="221" t="s">
        <v>220</v>
      </c>
      <c r="X35" s="221" t="s">
        <v>150</v>
      </c>
      <c r="Y35" s="204"/>
    </row>
    <row r="36" customFormat="false" ht="18" hidden="false" customHeight="true" outlineLevel="0" collapsed="false">
      <c r="B36" s="193"/>
      <c r="C36" s="107" t="s">
        <v>1501</v>
      </c>
      <c r="U36" s="199"/>
      <c r="V36" s="198"/>
      <c r="W36" s="198"/>
      <c r="X36" s="198"/>
      <c r="Y36" s="204"/>
    </row>
    <row r="37" customFormat="false" ht="18" hidden="false" customHeight="true" outlineLevel="0" collapsed="false">
      <c r="B37" s="193"/>
      <c r="C37" s="107" t="s">
        <v>1502</v>
      </c>
      <c r="U37" s="199"/>
      <c r="V37" s="221" t="s">
        <v>150</v>
      </c>
      <c r="W37" s="221" t="s">
        <v>220</v>
      </c>
      <c r="X37" s="221" t="s">
        <v>150</v>
      </c>
      <c r="Y37" s="204"/>
    </row>
    <row r="38" customFormat="false" ht="18" hidden="false" customHeight="true" outlineLevel="0" collapsed="false">
      <c r="B38" s="193"/>
      <c r="C38" s="107" t="s">
        <v>1465</v>
      </c>
      <c r="U38" s="199"/>
      <c r="V38" s="198"/>
      <c r="W38" s="198"/>
      <c r="X38" s="198"/>
      <c r="Y38" s="204"/>
    </row>
    <row r="39" customFormat="false" ht="18" hidden="false" customHeight="true" outlineLevel="0" collapsed="false">
      <c r="B39" s="225"/>
      <c r="C39" s="226" t="s">
        <v>1503</v>
      </c>
      <c r="D39" s="226"/>
      <c r="E39" s="226"/>
      <c r="F39" s="226"/>
      <c r="G39" s="226"/>
      <c r="H39" s="226"/>
      <c r="I39" s="226"/>
      <c r="J39" s="226"/>
      <c r="K39" s="226"/>
      <c r="L39" s="226"/>
      <c r="M39" s="226"/>
      <c r="N39" s="226"/>
      <c r="O39" s="226"/>
      <c r="P39" s="226"/>
      <c r="Q39" s="226"/>
      <c r="R39" s="226"/>
      <c r="S39" s="226"/>
      <c r="T39" s="226"/>
      <c r="U39" s="401"/>
      <c r="V39" s="186"/>
      <c r="W39" s="186"/>
      <c r="X39" s="186"/>
      <c r="Y39" s="383"/>
    </row>
    <row r="40" customFormat="false" ht="13.5" hidden="false" customHeight="false" outlineLevel="0" collapsed="false">
      <c r="B40" s="107" t="s">
        <v>250</v>
      </c>
    </row>
    <row r="41" customFormat="false" ht="14.25" hidden="false" customHeight="true" outlineLevel="0" collapsed="false">
      <c r="B41" s="107" t="s">
        <v>251</v>
      </c>
    </row>
    <row r="43" customFormat="false" ht="14.25" hidden="false" customHeight="true" outlineLevel="0" collapsed="false"/>
    <row r="121" customFormat="false" ht="13.5" hidden="false" customHeight="false" outlineLevel="0" collapsed="false">
      <c r="C121" s="226"/>
      <c r="D121" s="226"/>
      <c r="E121" s="226"/>
      <c r="F121" s="226"/>
      <c r="G121" s="226"/>
    </row>
    <row r="122" customFormat="false" ht="13.5" hidden="false" customHeight="false" outlineLevel="0" collapsed="false">
      <c r="C122" s="19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431" width="1.25"/>
    <col collapsed="false" customWidth="true" hidden="false" outlineLevel="0" max="2" min="2" style="796" width="3"/>
    <col collapsed="false" customWidth="false" hidden="false" outlineLevel="0" max="6" min="3" style="431" width="3.5"/>
    <col collapsed="false" customWidth="true" hidden="false" outlineLevel="0" max="7" min="7" style="431" width="1.5"/>
    <col collapsed="false" customWidth="false" hidden="false" outlineLevel="0" max="23" min="8" style="431" width="3.5"/>
    <col collapsed="false" customWidth="true" hidden="false" outlineLevel="0" max="29" min="24" style="431" width="4"/>
    <col collapsed="false" customWidth="true" hidden="false" outlineLevel="0" max="30" min="30" style="431" width="1.25"/>
    <col collapsed="false" customWidth="false" hidden="false" outlineLevel="0" max="16384" min="31" style="431" width="3.5"/>
  </cols>
  <sheetData>
    <row r="1" s="478" customFormat="true" ht="13.5" hidden="false" customHeight="false" outlineLevel="0" collapsed="false">
      <c r="B1" s="107"/>
      <c r="C1" s="107"/>
      <c r="D1" s="107"/>
      <c r="E1" s="107"/>
    </row>
    <row r="2" s="478" customFormat="true" ht="13.5" hidden="false" customHeight="false" outlineLevel="0" collapsed="false">
      <c r="B2" s="107" t="s">
        <v>1504</v>
      </c>
      <c r="C2" s="107"/>
      <c r="D2" s="107"/>
      <c r="E2" s="107"/>
    </row>
    <row r="3" s="478" customFormat="true" ht="13.5" hidden="false" customHeight="false" outlineLevel="0" collapsed="false">
      <c r="W3" s="797" t="s">
        <v>1</v>
      </c>
      <c r="X3" s="798"/>
      <c r="Y3" s="798" t="s">
        <v>2</v>
      </c>
      <c r="Z3" s="798"/>
      <c r="AA3" s="798" t="s">
        <v>3</v>
      </c>
      <c r="AB3" s="798"/>
      <c r="AC3" s="798" t="s">
        <v>4</v>
      </c>
    </row>
    <row r="4" s="478" customFormat="true" ht="13.5" hidden="false" customHeight="false" outlineLevel="0" collapsed="false">
      <c r="AC4" s="797"/>
    </row>
    <row r="5" s="107" customFormat="true" ht="47.25" hidden="false" customHeight="true" outlineLevel="0" collapsed="false">
      <c r="B5" s="247" t="s">
        <v>1505</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row>
    <row r="6" s="478" customFormat="true" ht="13.5" hidden="false" customHeight="false" outlineLevel="0" collapsed="false"/>
    <row r="7" s="478" customFormat="true" ht="27" hidden="false" customHeight="true" outlineLevel="0" collapsed="false">
      <c r="B7" s="799" t="s">
        <v>506</v>
      </c>
      <c r="C7" s="799"/>
      <c r="D7" s="799"/>
      <c r="E7" s="799"/>
      <c r="F7" s="799"/>
      <c r="G7" s="800"/>
      <c r="H7" s="800"/>
      <c r="I7" s="800"/>
      <c r="J7" s="800"/>
      <c r="K7" s="800"/>
      <c r="L7" s="800"/>
      <c r="M7" s="800"/>
      <c r="N7" s="800"/>
      <c r="O7" s="800"/>
      <c r="P7" s="800"/>
      <c r="Q7" s="800"/>
      <c r="R7" s="800"/>
      <c r="S7" s="800"/>
      <c r="T7" s="800"/>
      <c r="U7" s="800"/>
      <c r="V7" s="800"/>
      <c r="W7" s="800"/>
      <c r="X7" s="800"/>
      <c r="Y7" s="800"/>
      <c r="Z7" s="800"/>
      <c r="AA7" s="800"/>
      <c r="AB7" s="800"/>
      <c r="AC7" s="800"/>
    </row>
    <row r="8" customFormat="false" ht="27" hidden="false" customHeight="true" outlineLevel="0" collapsed="false">
      <c r="B8" s="799" t="s">
        <v>507</v>
      </c>
      <c r="C8" s="799"/>
      <c r="D8" s="799"/>
      <c r="E8" s="799"/>
      <c r="F8" s="799"/>
      <c r="G8" s="801"/>
      <c r="H8" s="219" t="s">
        <v>150</v>
      </c>
      <c r="I8" s="180" t="s">
        <v>212</v>
      </c>
      <c r="J8" s="180"/>
      <c r="K8" s="180"/>
      <c r="L8" s="180"/>
      <c r="M8" s="219" t="s">
        <v>150</v>
      </c>
      <c r="N8" s="180" t="s">
        <v>213</v>
      </c>
      <c r="O8" s="180"/>
      <c r="P8" s="180"/>
      <c r="Q8" s="180"/>
      <c r="R8" s="219" t="s">
        <v>150</v>
      </c>
      <c r="S8" s="180" t="s">
        <v>214</v>
      </c>
      <c r="T8" s="180"/>
      <c r="U8" s="802"/>
      <c r="V8" s="802"/>
      <c r="W8" s="802"/>
      <c r="X8" s="802"/>
      <c r="Y8" s="802"/>
      <c r="Z8" s="802"/>
      <c r="AA8" s="802"/>
      <c r="AB8" s="802"/>
      <c r="AC8" s="803"/>
    </row>
    <row r="9" customFormat="false" ht="27" hidden="false" customHeight="true" outlineLevel="0" collapsed="false">
      <c r="B9" s="799" t="s">
        <v>508</v>
      </c>
      <c r="C9" s="799"/>
      <c r="D9" s="799"/>
      <c r="E9" s="799"/>
      <c r="F9" s="799"/>
      <c r="G9" s="801"/>
      <c r="H9" s="219" t="s">
        <v>150</v>
      </c>
      <c r="I9" s="180" t="s">
        <v>216</v>
      </c>
      <c r="J9" s="180"/>
      <c r="K9" s="180"/>
      <c r="L9" s="180"/>
      <c r="M9" s="180"/>
      <c r="N9" s="180"/>
      <c r="O9" s="180"/>
      <c r="P9" s="180"/>
      <c r="Q9" s="180"/>
      <c r="R9" s="219" t="s">
        <v>150</v>
      </c>
      <c r="S9" s="180" t="s">
        <v>217</v>
      </c>
      <c r="T9" s="180"/>
      <c r="U9" s="802"/>
      <c r="V9" s="802"/>
      <c r="W9" s="802"/>
      <c r="X9" s="802"/>
      <c r="Y9" s="802"/>
      <c r="Z9" s="802"/>
      <c r="AA9" s="802"/>
      <c r="AB9" s="802"/>
      <c r="AC9" s="803"/>
    </row>
    <row r="10" customFormat="false" ht="27" hidden="false" customHeight="true" outlineLevel="0" collapsed="false">
      <c r="B10" s="804" t="s">
        <v>512</v>
      </c>
      <c r="C10" s="804"/>
      <c r="D10" s="804"/>
      <c r="E10" s="804"/>
      <c r="F10" s="804"/>
      <c r="G10" s="801"/>
      <c r="H10" s="219" t="s">
        <v>150</v>
      </c>
      <c r="I10" s="180" t="s">
        <v>1506</v>
      </c>
      <c r="J10" s="180"/>
      <c r="K10" s="180"/>
      <c r="L10" s="180"/>
      <c r="M10" s="180"/>
      <c r="N10" s="180"/>
      <c r="O10" s="180"/>
      <c r="P10" s="180"/>
      <c r="Q10" s="180"/>
      <c r="R10" s="219" t="s">
        <v>150</v>
      </c>
      <c r="S10" s="180" t="s">
        <v>1507</v>
      </c>
      <c r="T10" s="180"/>
      <c r="U10" s="802"/>
      <c r="V10" s="802"/>
      <c r="W10" s="802"/>
      <c r="X10" s="802"/>
      <c r="Y10" s="802"/>
      <c r="Z10" s="802"/>
      <c r="AA10" s="802"/>
      <c r="AB10" s="802"/>
      <c r="AC10" s="803"/>
    </row>
    <row r="11" s="478" customFormat="true" ht="13.5" hidden="false" customHeight="false" outlineLevel="0" collapsed="false"/>
    <row r="12" s="478" customFormat="true" ht="10.5" hidden="false" customHeight="true" outlineLevel="0" collapsed="false">
      <c r="B12" s="805"/>
      <c r="C12" s="806"/>
      <c r="D12" s="806"/>
      <c r="E12" s="806"/>
      <c r="F12" s="807"/>
      <c r="G12" s="806"/>
      <c r="H12" s="806"/>
      <c r="I12" s="806"/>
      <c r="J12" s="806"/>
      <c r="K12" s="806"/>
      <c r="L12" s="806"/>
      <c r="M12" s="806"/>
      <c r="N12" s="806"/>
      <c r="O12" s="806"/>
      <c r="P12" s="806"/>
      <c r="Q12" s="806"/>
      <c r="R12" s="806"/>
      <c r="S12" s="806"/>
      <c r="T12" s="806"/>
      <c r="U12" s="806"/>
      <c r="V12" s="806"/>
      <c r="W12" s="806"/>
      <c r="X12" s="806"/>
      <c r="Y12" s="806"/>
      <c r="Z12" s="806"/>
      <c r="AA12" s="805"/>
      <c r="AB12" s="806"/>
      <c r="AC12" s="807"/>
    </row>
    <row r="13" s="478" customFormat="true" ht="40.5" hidden="false" customHeight="true" outlineLevel="0" collapsed="false">
      <c r="B13" s="808" t="s">
        <v>1508</v>
      </c>
      <c r="C13" s="808"/>
      <c r="D13" s="808"/>
      <c r="E13" s="808"/>
      <c r="F13" s="808"/>
      <c r="H13" s="610" t="s">
        <v>1509</v>
      </c>
      <c r="I13" s="610"/>
      <c r="J13" s="610"/>
      <c r="K13" s="610"/>
      <c r="L13" s="610"/>
      <c r="M13" s="610"/>
      <c r="N13" s="610"/>
      <c r="O13" s="610"/>
      <c r="P13" s="610"/>
      <c r="Q13" s="610"/>
      <c r="R13" s="610"/>
      <c r="S13" s="610"/>
      <c r="T13" s="610"/>
      <c r="U13" s="610"/>
      <c r="V13" s="610"/>
      <c r="W13" s="610"/>
      <c r="X13" s="610"/>
      <c r="Y13" s="610"/>
      <c r="AA13" s="809"/>
      <c r="AC13" s="810"/>
      <c r="AK13" s="811"/>
    </row>
    <row r="14" s="478" customFormat="true" ht="27" hidden="false" customHeight="true" outlineLevel="0" collapsed="false">
      <c r="B14" s="808"/>
      <c r="C14" s="808"/>
      <c r="D14" s="808"/>
      <c r="E14" s="808"/>
      <c r="F14" s="808"/>
      <c r="V14" s="798"/>
      <c r="W14" s="798"/>
      <c r="X14" s="798"/>
      <c r="Y14" s="798"/>
      <c r="AA14" s="576" t="s">
        <v>219</v>
      </c>
      <c r="AB14" s="194" t="s">
        <v>220</v>
      </c>
      <c r="AC14" s="577" t="s">
        <v>221</v>
      </c>
      <c r="AK14" s="811"/>
    </row>
    <row r="15" s="478" customFormat="true" ht="40.5" hidden="false" customHeight="true" outlineLevel="0" collapsed="false">
      <c r="B15" s="808"/>
      <c r="C15" s="808"/>
      <c r="D15" s="808"/>
      <c r="E15" s="808"/>
      <c r="F15" s="808"/>
      <c r="H15" s="451" t="s">
        <v>102</v>
      </c>
      <c r="I15" s="812" t="s">
        <v>1510</v>
      </c>
      <c r="J15" s="812"/>
      <c r="K15" s="812"/>
      <c r="L15" s="812"/>
      <c r="M15" s="812"/>
      <c r="N15" s="812"/>
      <c r="O15" s="812"/>
      <c r="P15" s="812"/>
      <c r="Q15" s="812"/>
      <c r="R15" s="812"/>
      <c r="S15" s="804"/>
      <c r="T15" s="804"/>
      <c r="U15" s="813" t="s">
        <v>158</v>
      </c>
      <c r="V15" s="798"/>
      <c r="W15" s="798"/>
      <c r="X15" s="798"/>
      <c r="Y15" s="798"/>
      <c r="AA15" s="199"/>
      <c r="AB15" s="176"/>
      <c r="AC15" s="204"/>
      <c r="AK15" s="811"/>
    </row>
    <row r="16" s="478" customFormat="true" ht="40.5" hidden="false" customHeight="true" outlineLevel="0" collapsed="false">
      <c r="B16" s="808"/>
      <c r="C16" s="808"/>
      <c r="D16" s="808"/>
      <c r="E16" s="808"/>
      <c r="F16" s="808"/>
      <c r="H16" s="451" t="s">
        <v>104</v>
      </c>
      <c r="I16" s="812" t="s">
        <v>1511</v>
      </c>
      <c r="J16" s="812"/>
      <c r="K16" s="812"/>
      <c r="L16" s="812"/>
      <c r="M16" s="812"/>
      <c r="N16" s="812"/>
      <c r="O16" s="812"/>
      <c r="P16" s="812"/>
      <c r="Q16" s="812"/>
      <c r="R16" s="812"/>
      <c r="S16" s="804"/>
      <c r="T16" s="804"/>
      <c r="U16" s="813" t="s">
        <v>158</v>
      </c>
      <c r="V16" s="478" t="s">
        <v>282</v>
      </c>
      <c r="W16" s="814" t="s">
        <v>1512</v>
      </c>
      <c r="X16" s="814"/>
      <c r="Y16" s="814"/>
      <c r="AA16" s="400" t="s">
        <v>150</v>
      </c>
      <c r="AB16" s="221" t="s">
        <v>220</v>
      </c>
      <c r="AC16" s="578" t="s">
        <v>150</v>
      </c>
      <c r="AK16" s="811"/>
    </row>
    <row r="17" s="478" customFormat="true" ht="40.5" hidden="false" customHeight="true" outlineLevel="0" collapsed="false">
      <c r="B17" s="808"/>
      <c r="C17" s="808"/>
      <c r="D17" s="808"/>
      <c r="E17" s="808"/>
      <c r="F17" s="808"/>
      <c r="H17" s="451" t="s">
        <v>103</v>
      </c>
      <c r="I17" s="812" t="s">
        <v>1513</v>
      </c>
      <c r="J17" s="812"/>
      <c r="K17" s="812"/>
      <c r="L17" s="812"/>
      <c r="M17" s="812"/>
      <c r="N17" s="812"/>
      <c r="O17" s="812"/>
      <c r="P17" s="812"/>
      <c r="Q17" s="812"/>
      <c r="R17" s="812"/>
      <c r="S17" s="804"/>
      <c r="T17" s="804"/>
      <c r="U17" s="813" t="s">
        <v>158</v>
      </c>
      <c r="V17" s="478" t="s">
        <v>282</v>
      </c>
      <c r="W17" s="814" t="s">
        <v>1514</v>
      </c>
      <c r="X17" s="814"/>
      <c r="Y17" s="814"/>
      <c r="AA17" s="400" t="s">
        <v>150</v>
      </c>
      <c r="AB17" s="221" t="s">
        <v>220</v>
      </c>
      <c r="AC17" s="578" t="s">
        <v>150</v>
      </c>
      <c r="AK17" s="811"/>
    </row>
    <row r="18" s="478" customFormat="true" ht="40.5" hidden="false" customHeight="true" outlineLevel="0" collapsed="false">
      <c r="B18" s="815"/>
      <c r="C18" s="528"/>
      <c r="D18" s="528"/>
      <c r="E18" s="528"/>
      <c r="F18" s="816"/>
      <c r="H18" s="451" t="s">
        <v>105</v>
      </c>
      <c r="I18" s="812" t="s">
        <v>1515</v>
      </c>
      <c r="J18" s="812"/>
      <c r="K18" s="812"/>
      <c r="L18" s="812"/>
      <c r="M18" s="812"/>
      <c r="N18" s="812"/>
      <c r="O18" s="812"/>
      <c r="P18" s="812"/>
      <c r="Q18" s="812"/>
      <c r="R18" s="812"/>
      <c r="S18" s="804"/>
      <c r="T18" s="804"/>
      <c r="U18" s="813" t="s">
        <v>158</v>
      </c>
      <c r="W18" s="817"/>
      <c r="X18" s="817"/>
      <c r="Y18" s="817"/>
      <c r="AA18" s="818"/>
      <c r="AB18" s="819"/>
      <c r="AC18" s="820"/>
      <c r="AK18" s="811"/>
    </row>
    <row r="19" s="478" customFormat="true" ht="40.5" hidden="false" customHeight="true" outlineLevel="0" collapsed="false">
      <c r="B19" s="821"/>
      <c r="C19" s="822"/>
      <c r="D19" s="822"/>
      <c r="E19" s="822"/>
      <c r="F19" s="823"/>
      <c r="H19" s="451" t="s">
        <v>495</v>
      </c>
      <c r="I19" s="812" t="s">
        <v>1343</v>
      </c>
      <c r="J19" s="812"/>
      <c r="K19" s="812"/>
      <c r="L19" s="812"/>
      <c r="M19" s="812"/>
      <c r="N19" s="812"/>
      <c r="O19" s="812"/>
      <c r="P19" s="812"/>
      <c r="Q19" s="812"/>
      <c r="R19" s="812"/>
      <c r="S19" s="804"/>
      <c r="T19" s="804"/>
      <c r="U19" s="813" t="s">
        <v>158</v>
      </c>
      <c r="V19" s="478" t="s">
        <v>282</v>
      </c>
      <c r="W19" s="814" t="s">
        <v>1516</v>
      </c>
      <c r="X19" s="814"/>
      <c r="Y19" s="814"/>
      <c r="AA19" s="400" t="s">
        <v>150</v>
      </c>
      <c r="AB19" s="221" t="s">
        <v>220</v>
      </c>
      <c r="AC19" s="578" t="s">
        <v>150</v>
      </c>
      <c r="AK19" s="811"/>
    </row>
    <row r="20" s="478" customFormat="true" ht="13.5" hidden="false" customHeight="false" outlineLevel="0" collapsed="false">
      <c r="B20" s="821"/>
      <c r="C20" s="822"/>
      <c r="D20" s="822"/>
      <c r="E20" s="822"/>
      <c r="F20" s="823"/>
      <c r="H20" s="819"/>
      <c r="I20" s="824"/>
      <c r="J20" s="824"/>
      <c r="K20" s="824"/>
      <c r="L20" s="824"/>
      <c r="M20" s="824"/>
      <c r="N20" s="824"/>
      <c r="O20" s="824"/>
      <c r="P20" s="824"/>
      <c r="Q20" s="824"/>
      <c r="R20" s="824"/>
      <c r="U20" s="798"/>
      <c r="W20" s="817"/>
      <c r="X20" s="817"/>
      <c r="Y20" s="817"/>
      <c r="AA20" s="818"/>
      <c r="AB20" s="819"/>
      <c r="AC20" s="820"/>
      <c r="AK20" s="811"/>
    </row>
    <row r="21" s="478" customFormat="true" ht="13.5" hidden="false" customHeight="false" outlineLevel="0" collapsed="false">
      <c r="B21" s="821"/>
      <c r="C21" s="822"/>
      <c r="D21" s="822"/>
      <c r="E21" s="822"/>
      <c r="F21" s="823"/>
      <c r="H21" s="825" t="s">
        <v>1329</v>
      </c>
      <c r="I21" s="824"/>
      <c r="J21" s="824"/>
      <c r="K21" s="824"/>
      <c r="L21" s="824"/>
      <c r="M21" s="824"/>
      <c r="N21" s="824"/>
      <c r="O21" s="824"/>
      <c r="P21" s="824"/>
      <c r="Q21" s="824"/>
      <c r="R21" s="824"/>
      <c r="U21" s="798"/>
      <c r="W21" s="817"/>
      <c r="X21" s="817"/>
      <c r="Y21" s="817"/>
      <c r="AA21" s="818"/>
      <c r="AB21" s="819"/>
      <c r="AC21" s="820"/>
      <c r="AK21" s="811"/>
    </row>
    <row r="22" s="478" customFormat="true" ht="58.5" hidden="false" customHeight="true" outlineLevel="0" collapsed="false">
      <c r="B22" s="821"/>
      <c r="C22" s="822"/>
      <c r="D22" s="822"/>
      <c r="E22" s="822"/>
      <c r="F22" s="823"/>
      <c r="H22" s="451" t="s">
        <v>1517</v>
      </c>
      <c r="I22" s="451"/>
      <c r="J22" s="451"/>
      <c r="K22" s="451"/>
      <c r="L22" s="451"/>
      <c r="M22" s="826" t="s">
        <v>958</v>
      </c>
      <c r="N22" s="827"/>
      <c r="O22" s="827"/>
      <c r="P22" s="828"/>
      <c r="Q22" s="828"/>
      <c r="R22" s="828"/>
      <c r="S22" s="828"/>
      <c r="T22" s="828"/>
      <c r="U22" s="813" t="s">
        <v>158</v>
      </c>
      <c r="V22" s="478" t="s">
        <v>282</v>
      </c>
      <c r="W22" s="814" t="s">
        <v>1518</v>
      </c>
      <c r="X22" s="814"/>
      <c r="Y22" s="814"/>
      <c r="AA22" s="400" t="s">
        <v>150</v>
      </c>
      <c r="AB22" s="221" t="s">
        <v>220</v>
      </c>
      <c r="AC22" s="578" t="s">
        <v>150</v>
      </c>
      <c r="AK22" s="811"/>
    </row>
    <row r="23" s="478" customFormat="true" ht="13.5" hidden="false" customHeight="false" outlineLevel="0" collapsed="false">
      <c r="B23" s="829"/>
      <c r="C23" s="830"/>
      <c r="D23" s="830"/>
      <c r="E23" s="830"/>
      <c r="F23" s="831"/>
      <c r="G23" s="830"/>
      <c r="H23" s="830"/>
      <c r="I23" s="830"/>
      <c r="J23" s="830"/>
      <c r="K23" s="830"/>
      <c r="L23" s="830"/>
      <c r="M23" s="830"/>
      <c r="N23" s="830"/>
      <c r="O23" s="830"/>
      <c r="P23" s="830"/>
      <c r="Q23" s="830"/>
      <c r="R23" s="830"/>
      <c r="S23" s="830"/>
      <c r="T23" s="830"/>
      <c r="U23" s="830"/>
      <c r="V23" s="830"/>
      <c r="W23" s="830"/>
      <c r="X23" s="830"/>
      <c r="Y23" s="830"/>
      <c r="Z23" s="830"/>
      <c r="AA23" s="829"/>
      <c r="AB23" s="830"/>
      <c r="AC23" s="831"/>
    </row>
    <row r="24" s="107" customFormat="true" ht="38.25" hidden="false" customHeight="true" outlineLevel="0" collapsed="false">
      <c r="B24" s="354" t="s">
        <v>1519</v>
      </c>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row>
    <row r="25" s="478" customFormat="true" ht="47.25" hidden="false" customHeight="true" outlineLevel="0" collapsed="false">
      <c r="B25" s="610" t="s">
        <v>1520</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row>
    <row r="26" s="478" customFormat="true" ht="13.5" hidden="false" customHeight="false" outlineLevel="0" collapsed="false">
      <c r="B26" s="832"/>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row>
    <row r="27" s="832" customFormat="true" ht="13.5" hidden="false" customHeight="false" outlineLevel="0" collapsed="false"/>
    <row r="38" customFormat="false" ht="13.5" hidden="false" customHeight="false" outlineLevel="0" collapsed="false">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customFormat="false" ht="13.5" hidden="false" customHeight="false" outlineLevel="0" collapsed="false">
      <c r="C39" s="441"/>
    </row>
    <row r="122" customFormat="false" ht="13.5" hidden="false" customHeight="false" outlineLevel="0" collapsed="false">
      <c r="C122" s="446"/>
      <c r="D122" s="446"/>
      <c r="E122" s="446"/>
      <c r="F122" s="446"/>
      <c r="G122" s="446"/>
    </row>
    <row r="123" customFormat="false" ht="13.5" hidden="false" customHeight="false" outlineLevel="0" collapsed="false">
      <c r="C123" s="441"/>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 activeCellId="0" sqref="I3"/>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3"/>
    <col collapsed="false" customWidth="false" hidden="false" outlineLevel="0" max="6" min="3" style="73" width="3.5"/>
    <col collapsed="false" customWidth="true" hidden="false" outlineLevel="0" max="7" min="7" style="73" width="1.5"/>
    <col collapsed="false" customWidth="false" hidden="false" outlineLevel="0" max="27" min="8" style="73" width="3.5"/>
    <col collapsed="false" customWidth="true" hidden="false" outlineLevel="0" max="29" min="28" style="73" width="4"/>
    <col collapsed="false" customWidth="true" hidden="false" outlineLevel="0" max="30" min="30" style="73" width="7.5"/>
    <col collapsed="false" customWidth="true" hidden="false" outlineLevel="0" max="33" min="31" style="73" width="4"/>
    <col collapsed="false" customWidth="true" hidden="false" outlineLevel="0" max="34" min="34" style="73" width="1.25"/>
    <col collapsed="false" customWidth="false" hidden="false" outlineLevel="0" max="16384" min="35" style="73" width="3.5"/>
  </cols>
  <sheetData>
    <row r="1" s="107" customFormat="true" ht="13.5" hidden="false" customHeight="false" outlineLevel="0" collapsed="false"/>
    <row r="2" s="107" customFormat="true" ht="13.5" hidden="false" customHeight="false" outlineLevel="0" collapsed="false">
      <c r="B2" s="107" t="s">
        <v>1521</v>
      </c>
    </row>
    <row r="3" s="107" customFormat="true" ht="13.5" hidden="false" customHeight="false" outlineLevel="0" collapsed="false">
      <c r="AA3" s="174" t="s">
        <v>1</v>
      </c>
      <c r="AB3" s="176"/>
      <c r="AC3" s="176" t="s">
        <v>2</v>
      </c>
      <c r="AD3" s="176"/>
      <c r="AE3" s="176" t="s">
        <v>3</v>
      </c>
      <c r="AF3" s="176"/>
      <c r="AG3" s="176" t="s">
        <v>4</v>
      </c>
    </row>
    <row r="4" s="107" customFormat="true" ht="13.5" hidden="false" customHeight="false" outlineLevel="0" collapsed="false">
      <c r="AG4" s="174"/>
    </row>
    <row r="5" s="107" customFormat="true" ht="24.75" hidden="false" customHeight="true" outlineLevel="0" collapsed="false">
      <c r="B5" s="247" t="s">
        <v>1522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107" customFormat="true" ht="13.5" hidden="false" customHeight="false" outlineLevel="0" collapsed="false"/>
    <row r="7" s="107" customFormat="true" ht="27" hidden="false" customHeight="true" outlineLevel="0" collapsed="false">
      <c r="B7" s="177" t="s">
        <v>506</v>
      </c>
      <c r="C7" s="177"/>
      <c r="D7" s="177"/>
      <c r="E7" s="177"/>
      <c r="F7" s="177"/>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row>
    <row r="8" customFormat="false" ht="27" hidden="false" customHeight="true" outlineLevel="0" collapsed="false">
      <c r="B8" s="177" t="s">
        <v>507</v>
      </c>
      <c r="C8" s="177"/>
      <c r="D8" s="177"/>
      <c r="E8" s="177"/>
      <c r="F8" s="177"/>
      <c r="G8" s="341"/>
      <c r="H8" s="219" t="s">
        <v>150</v>
      </c>
      <c r="I8" s="180" t="s">
        <v>212</v>
      </c>
      <c r="J8" s="180"/>
      <c r="K8" s="180"/>
      <c r="L8" s="180"/>
      <c r="M8" s="219" t="s">
        <v>150</v>
      </c>
      <c r="N8" s="180" t="s">
        <v>213</v>
      </c>
      <c r="O8" s="180"/>
      <c r="P8" s="180"/>
      <c r="Q8" s="180"/>
      <c r="R8" s="219" t="s">
        <v>150</v>
      </c>
      <c r="S8" s="180" t="s">
        <v>214</v>
      </c>
      <c r="T8" s="180"/>
      <c r="U8" s="180"/>
      <c r="V8" s="180"/>
      <c r="W8" s="180"/>
      <c r="X8" s="180"/>
      <c r="Y8" s="180"/>
      <c r="Z8" s="180"/>
      <c r="AA8" s="180"/>
      <c r="AB8" s="180"/>
      <c r="AC8" s="180"/>
      <c r="AD8" s="180"/>
      <c r="AE8" s="180"/>
      <c r="AF8" s="180"/>
      <c r="AG8" s="181"/>
    </row>
    <row r="9" customFormat="false" ht="27" hidden="false" customHeight="true" outlineLevel="0" collapsed="false">
      <c r="B9" s="177" t="s">
        <v>508</v>
      </c>
      <c r="C9" s="177"/>
      <c r="D9" s="177"/>
      <c r="E9" s="177"/>
      <c r="F9" s="177"/>
      <c r="G9" s="341"/>
      <c r="H9" s="219" t="s">
        <v>150</v>
      </c>
      <c r="I9" s="180" t="s">
        <v>216</v>
      </c>
      <c r="J9" s="180"/>
      <c r="K9" s="180"/>
      <c r="L9" s="180"/>
      <c r="M9" s="180"/>
      <c r="N9" s="180"/>
      <c r="O9" s="180"/>
      <c r="P9" s="180"/>
      <c r="Q9" s="180"/>
      <c r="R9" s="219" t="s">
        <v>150</v>
      </c>
      <c r="S9" s="180" t="s">
        <v>217</v>
      </c>
      <c r="T9" s="180"/>
      <c r="U9" s="186"/>
      <c r="V9" s="180"/>
      <c r="W9" s="180"/>
      <c r="X9" s="180"/>
      <c r="Y9" s="180"/>
      <c r="Z9" s="180"/>
      <c r="AA9" s="180"/>
      <c r="AB9" s="180"/>
      <c r="AC9" s="180"/>
      <c r="AD9" s="180"/>
      <c r="AE9" s="180"/>
      <c r="AF9" s="180"/>
      <c r="AG9" s="181"/>
    </row>
    <row r="10" customFormat="false" ht="27" hidden="false" customHeight="true" outlineLevel="0" collapsed="false">
      <c r="B10" s="179" t="s">
        <v>512</v>
      </c>
      <c r="C10" s="179"/>
      <c r="D10" s="179"/>
      <c r="E10" s="179"/>
      <c r="F10" s="179"/>
      <c r="G10" s="341"/>
      <c r="H10" s="219" t="s">
        <v>150</v>
      </c>
      <c r="I10" s="180" t="s">
        <v>1506</v>
      </c>
      <c r="J10" s="180"/>
      <c r="K10" s="180"/>
      <c r="L10" s="180"/>
      <c r="M10" s="180"/>
      <c r="N10" s="180"/>
      <c r="O10" s="180"/>
      <c r="P10" s="180"/>
      <c r="Q10" s="180"/>
      <c r="R10" s="219" t="s">
        <v>150</v>
      </c>
      <c r="S10" s="180" t="s">
        <v>1507</v>
      </c>
      <c r="T10" s="180"/>
      <c r="U10" s="180"/>
      <c r="V10" s="180"/>
      <c r="W10" s="180"/>
      <c r="X10" s="180"/>
      <c r="Y10" s="180"/>
      <c r="Z10" s="180"/>
      <c r="AA10" s="180"/>
      <c r="AB10" s="180"/>
      <c r="AC10" s="180"/>
      <c r="AD10" s="180"/>
      <c r="AE10" s="180"/>
      <c r="AF10" s="180"/>
      <c r="AG10" s="181"/>
    </row>
    <row r="11" s="107" customFormat="true" ht="13.5" hidden="false" customHeight="false" outlineLevel="0" collapsed="false"/>
    <row r="12" s="107" customFormat="true" ht="10.5" hidden="false" customHeight="true" outlineLevel="0" collapsed="false">
      <c r="B12" s="190"/>
      <c r="C12" s="191"/>
      <c r="D12" s="191"/>
      <c r="E12" s="191"/>
      <c r="F12" s="192"/>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0"/>
      <c r="AF12" s="191"/>
      <c r="AG12" s="192"/>
    </row>
    <row r="13" s="107" customFormat="true" ht="40.5" hidden="false" customHeight="true" outlineLevel="0" collapsed="false">
      <c r="B13" s="622" t="s">
        <v>1508</v>
      </c>
      <c r="C13" s="622"/>
      <c r="D13" s="622"/>
      <c r="E13" s="622"/>
      <c r="F13" s="622"/>
      <c r="H13" s="200" t="s">
        <v>1509</v>
      </c>
      <c r="I13" s="200"/>
      <c r="J13" s="200"/>
      <c r="K13" s="200"/>
      <c r="L13" s="200"/>
      <c r="M13" s="200"/>
      <c r="N13" s="200"/>
      <c r="O13" s="200"/>
      <c r="P13" s="200"/>
      <c r="Q13" s="200"/>
      <c r="R13" s="200"/>
      <c r="S13" s="200"/>
      <c r="T13" s="200"/>
      <c r="U13" s="200"/>
      <c r="V13" s="200"/>
      <c r="W13" s="200"/>
      <c r="X13" s="200"/>
      <c r="Y13" s="200"/>
      <c r="Z13" s="200"/>
      <c r="AA13" s="200"/>
      <c r="AB13" s="200"/>
      <c r="AC13" s="200"/>
      <c r="AE13" s="193"/>
      <c r="AG13" s="195"/>
    </row>
    <row r="14" s="107" customFormat="true" ht="27" hidden="false" customHeight="true" outlineLevel="0" collapsed="false">
      <c r="B14" s="622"/>
      <c r="C14" s="622"/>
      <c r="D14" s="622"/>
      <c r="E14" s="622"/>
      <c r="F14" s="622"/>
      <c r="Z14" s="176"/>
      <c r="AA14" s="176"/>
      <c r="AB14" s="176"/>
      <c r="AC14" s="176"/>
      <c r="AE14" s="576" t="s">
        <v>219</v>
      </c>
      <c r="AF14" s="194" t="s">
        <v>220</v>
      </c>
      <c r="AG14" s="577" t="s">
        <v>221</v>
      </c>
    </row>
    <row r="15" s="107" customFormat="true" ht="30" hidden="false" customHeight="true" outlineLevel="0" collapsed="false">
      <c r="B15" s="622"/>
      <c r="C15" s="622"/>
      <c r="D15" s="622"/>
      <c r="E15" s="622"/>
      <c r="F15" s="622"/>
      <c r="H15" s="250" t="s">
        <v>102</v>
      </c>
      <c r="I15" s="542" t="s">
        <v>1510</v>
      </c>
      <c r="J15" s="542"/>
      <c r="K15" s="542"/>
      <c r="L15" s="542"/>
      <c r="M15" s="542"/>
      <c r="N15" s="542"/>
      <c r="O15" s="542"/>
      <c r="P15" s="542"/>
      <c r="Q15" s="542"/>
      <c r="R15" s="542"/>
      <c r="S15" s="542"/>
      <c r="T15" s="542"/>
      <c r="U15" s="542"/>
      <c r="V15" s="542"/>
      <c r="W15" s="179"/>
      <c r="X15" s="179"/>
      <c r="Y15" s="220" t="s">
        <v>158</v>
      </c>
      <c r="Z15" s="176"/>
      <c r="AA15" s="176"/>
      <c r="AB15" s="176"/>
      <c r="AC15" s="176"/>
      <c r="AE15" s="193"/>
      <c r="AG15" s="195"/>
    </row>
    <row r="16" s="107" customFormat="true" ht="30" hidden="false" customHeight="true" outlineLevel="0" collapsed="false">
      <c r="B16" s="622"/>
      <c r="C16" s="622"/>
      <c r="D16" s="622"/>
      <c r="E16" s="622"/>
      <c r="F16" s="622"/>
      <c r="H16" s="250" t="s">
        <v>104</v>
      </c>
      <c r="I16" s="542" t="s">
        <v>1511</v>
      </c>
      <c r="J16" s="542"/>
      <c r="K16" s="542"/>
      <c r="L16" s="542"/>
      <c r="M16" s="542"/>
      <c r="N16" s="542"/>
      <c r="O16" s="542"/>
      <c r="P16" s="542"/>
      <c r="Q16" s="542"/>
      <c r="R16" s="542"/>
      <c r="S16" s="542"/>
      <c r="T16" s="542"/>
      <c r="U16" s="542"/>
      <c r="V16" s="542"/>
      <c r="W16" s="179"/>
      <c r="X16" s="179"/>
      <c r="Y16" s="220" t="s">
        <v>158</v>
      </c>
      <c r="Z16" s="107" t="s">
        <v>282</v>
      </c>
      <c r="AA16" s="754" t="s">
        <v>1523</v>
      </c>
      <c r="AB16" s="754"/>
      <c r="AC16" s="754"/>
      <c r="AE16" s="400" t="s">
        <v>150</v>
      </c>
      <c r="AF16" s="221" t="s">
        <v>220</v>
      </c>
      <c r="AG16" s="578" t="s">
        <v>150</v>
      </c>
    </row>
    <row r="17" s="107" customFormat="true" ht="30" hidden="false" customHeight="true" outlineLevel="0" collapsed="false">
      <c r="B17" s="622"/>
      <c r="C17" s="622"/>
      <c r="D17" s="622"/>
      <c r="E17" s="622"/>
      <c r="F17" s="622"/>
      <c r="H17" s="250" t="s">
        <v>103</v>
      </c>
      <c r="I17" s="542" t="s">
        <v>1513</v>
      </c>
      <c r="J17" s="542"/>
      <c r="K17" s="542"/>
      <c r="L17" s="542"/>
      <c r="M17" s="542"/>
      <c r="N17" s="542"/>
      <c r="O17" s="542"/>
      <c r="P17" s="542"/>
      <c r="Q17" s="542"/>
      <c r="R17" s="542"/>
      <c r="S17" s="542"/>
      <c r="T17" s="542"/>
      <c r="U17" s="542"/>
      <c r="V17" s="542"/>
      <c r="W17" s="179"/>
      <c r="X17" s="179"/>
      <c r="Y17" s="220" t="s">
        <v>158</v>
      </c>
      <c r="Z17" s="107" t="s">
        <v>282</v>
      </c>
      <c r="AA17" s="754" t="s">
        <v>1524</v>
      </c>
      <c r="AB17" s="754"/>
      <c r="AC17" s="754"/>
      <c r="AE17" s="400" t="s">
        <v>150</v>
      </c>
      <c r="AF17" s="221" t="s">
        <v>220</v>
      </c>
      <c r="AG17" s="578" t="s">
        <v>150</v>
      </c>
    </row>
    <row r="18" s="107" customFormat="true" ht="30" hidden="false" customHeight="true" outlineLevel="0" collapsed="false">
      <c r="B18" s="234"/>
      <c r="C18" s="201"/>
      <c r="D18" s="201"/>
      <c r="E18" s="201"/>
      <c r="F18" s="235"/>
      <c r="H18" s="250" t="s">
        <v>105</v>
      </c>
      <c r="I18" s="542" t="s">
        <v>1515</v>
      </c>
      <c r="J18" s="542"/>
      <c r="K18" s="542"/>
      <c r="L18" s="542"/>
      <c r="M18" s="542"/>
      <c r="N18" s="542"/>
      <c r="O18" s="542"/>
      <c r="P18" s="542"/>
      <c r="Q18" s="542"/>
      <c r="R18" s="542"/>
      <c r="S18" s="542"/>
      <c r="T18" s="542"/>
      <c r="U18" s="542"/>
      <c r="V18" s="542"/>
      <c r="W18" s="179"/>
      <c r="X18" s="179"/>
      <c r="Y18" s="220" t="s">
        <v>158</v>
      </c>
      <c r="AA18" s="558"/>
      <c r="AB18" s="558"/>
      <c r="AC18" s="558"/>
      <c r="AE18" s="197"/>
      <c r="AF18" s="344"/>
      <c r="AG18" s="654"/>
    </row>
    <row r="19" s="107" customFormat="true" ht="40.5" hidden="false" customHeight="true" outlineLevel="0" collapsed="false">
      <c r="B19" s="553"/>
      <c r="C19" s="384"/>
      <c r="D19" s="384"/>
      <c r="E19" s="384"/>
      <c r="F19" s="554"/>
      <c r="H19" s="250" t="s">
        <v>495</v>
      </c>
      <c r="I19" s="542" t="s">
        <v>1343</v>
      </c>
      <c r="J19" s="542"/>
      <c r="K19" s="542"/>
      <c r="L19" s="542"/>
      <c r="M19" s="542"/>
      <c r="N19" s="542"/>
      <c r="O19" s="542"/>
      <c r="P19" s="542"/>
      <c r="Q19" s="542"/>
      <c r="R19" s="542"/>
      <c r="S19" s="542"/>
      <c r="T19" s="542"/>
      <c r="U19" s="542"/>
      <c r="V19" s="542"/>
      <c r="W19" s="179"/>
      <c r="X19" s="179"/>
      <c r="Y19" s="220" t="s">
        <v>158</v>
      </c>
      <c r="Z19" s="107" t="s">
        <v>282</v>
      </c>
      <c r="AA19" s="546" t="s">
        <v>1516</v>
      </c>
      <c r="AB19" s="546"/>
      <c r="AC19" s="546"/>
      <c r="AE19" s="400" t="s">
        <v>150</v>
      </c>
      <c r="AF19" s="221" t="s">
        <v>220</v>
      </c>
      <c r="AG19" s="578" t="s">
        <v>150</v>
      </c>
    </row>
    <row r="20" s="107" customFormat="true" ht="12" hidden="false" customHeight="true" outlineLevel="0" collapsed="false">
      <c r="B20" s="553"/>
      <c r="C20" s="384"/>
      <c r="D20" s="384"/>
      <c r="E20" s="384"/>
      <c r="F20" s="554"/>
      <c r="H20" s="344"/>
      <c r="I20" s="557"/>
      <c r="J20" s="557"/>
      <c r="K20" s="557"/>
      <c r="L20" s="557"/>
      <c r="M20" s="557"/>
      <c r="N20" s="557"/>
      <c r="O20" s="557"/>
      <c r="P20" s="557"/>
      <c r="Q20" s="557"/>
      <c r="R20" s="557"/>
      <c r="S20" s="557"/>
      <c r="T20" s="557"/>
      <c r="U20" s="557"/>
      <c r="V20" s="557"/>
      <c r="Y20" s="176"/>
      <c r="AA20" s="558"/>
      <c r="AB20" s="558"/>
      <c r="AC20" s="558"/>
      <c r="AE20" s="197"/>
      <c r="AF20" s="344"/>
      <c r="AG20" s="654"/>
    </row>
    <row r="21" s="107" customFormat="true" ht="13.5" hidden="false" customHeight="false" outlineLevel="0" collapsed="false">
      <c r="B21" s="553"/>
      <c r="C21" s="384"/>
      <c r="D21" s="384"/>
      <c r="E21" s="384"/>
      <c r="F21" s="554"/>
      <c r="H21" s="569" t="s">
        <v>1329</v>
      </c>
      <c r="I21" s="557"/>
      <c r="J21" s="557"/>
      <c r="K21" s="557"/>
      <c r="L21" s="557"/>
      <c r="M21" s="557"/>
      <c r="N21" s="557"/>
      <c r="O21" s="557"/>
      <c r="P21" s="557"/>
      <c r="Q21" s="557"/>
      <c r="R21" s="557"/>
      <c r="S21" s="557"/>
      <c r="T21" s="557"/>
      <c r="U21" s="557"/>
      <c r="V21" s="557"/>
      <c r="Y21" s="176"/>
      <c r="AA21" s="558"/>
      <c r="AB21" s="558"/>
      <c r="AC21" s="558"/>
      <c r="AE21" s="197"/>
      <c r="AF21" s="344"/>
      <c r="AG21" s="654"/>
    </row>
    <row r="22" s="107" customFormat="true" ht="47.25" hidden="false" customHeight="true" outlineLevel="0" collapsed="false">
      <c r="B22" s="193"/>
      <c r="G22" s="193"/>
      <c r="H22" s="250" t="s">
        <v>1517</v>
      </c>
      <c r="I22" s="250"/>
      <c r="J22" s="250"/>
      <c r="K22" s="250"/>
      <c r="L22" s="250"/>
      <c r="M22" s="744" t="s">
        <v>958</v>
      </c>
      <c r="N22" s="746"/>
      <c r="O22" s="746"/>
      <c r="P22" s="747"/>
      <c r="Q22" s="747"/>
      <c r="R22" s="747"/>
      <c r="S22" s="747"/>
      <c r="T22" s="747"/>
      <c r="U22" s="747"/>
      <c r="V22" s="747"/>
      <c r="W22" s="747"/>
      <c r="X22" s="747"/>
      <c r="Y22" s="220" t="s">
        <v>158</v>
      </c>
      <c r="Z22" s="107" t="s">
        <v>282</v>
      </c>
      <c r="AA22" s="546" t="s">
        <v>1525</v>
      </c>
      <c r="AB22" s="546"/>
      <c r="AC22" s="546"/>
      <c r="AD22" s="195"/>
      <c r="AE22" s="400" t="s">
        <v>150</v>
      </c>
      <c r="AF22" s="221" t="s">
        <v>220</v>
      </c>
      <c r="AG22" s="578" t="s">
        <v>150</v>
      </c>
    </row>
    <row r="23" s="107" customFormat="true" ht="18.75" hidden="false" customHeight="true" outlineLevel="0" collapsed="false">
      <c r="B23" s="650"/>
      <c r="C23" s="208"/>
      <c r="D23" s="208"/>
      <c r="E23" s="208"/>
      <c r="F23" s="208"/>
      <c r="G23" s="225"/>
      <c r="H23" s="692"/>
      <c r="I23" s="692"/>
      <c r="J23" s="692"/>
      <c r="K23" s="692"/>
      <c r="L23" s="692"/>
      <c r="M23" s="744"/>
      <c r="N23" s="746"/>
      <c r="O23" s="746"/>
      <c r="P23" s="746"/>
      <c r="Q23" s="746"/>
      <c r="R23" s="746"/>
      <c r="S23" s="746"/>
      <c r="T23" s="746"/>
      <c r="U23" s="746"/>
      <c r="V23" s="746"/>
      <c r="W23" s="217"/>
      <c r="X23" s="217"/>
      <c r="Y23" s="216"/>
      <c r="Z23" s="226"/>
      <c r="AA23" s="656"/>
      <c r="AB23" s="656"/>
      <c r="AC23" s="656"/>
      <c r="AD23" s="227"/>
      <c r="AE23" s="660"/>
      <c r="AF23" s="660"/>
      <c r="AG23" s="736"/>
    </row>
    <row r="24" s="107" customFormat="true" ht="10.5" hidden="false" customHeight="true" outlineLevel="0" collapsed="false">
      <c r="B24" s="756"/>
      <c r="C24" s="354"/>
      <c r="D24" s="354"/>
      <c r="E24" s="354"/>
      <c r="F24" s="355"/>
      <c r="G24" s="191"/>
      <c r="H24" s="666"/>
      <c r="I24" s="666"/>
      <c r="J24" s="666"/>
      <c r="K24" s="666"/>
      <c r="L24" s="666"/>
      <c r="M24" s="757"/>
      <c r="N24" s="758"/>
      <c r="O24" s="758"/>
      <c r="P24" s="758"/>
      <c r="Q24" s="758"/>
      <c r="R24" s="758"/>
      <c r="S24" s="758"/>
      <c r="T24" s="758"/>
      <c r="U24" s="758"/>
      <c r="V24" s="758"/>
      <c r="W24" s="191"/>
      <c r="X24" s="191"/>
      <c r="Y24" s="229"/>
      <c r="Z24" s="191"/>
      <c r="AA24" s="667"/>
      <c r="AB24" s="667"/>
      <c r="AC24" s="667"/>
      <c r="AD24" s="191"/>
      <c r="AE24" s="759"/>
      <c r="AF24" s="666"/>
      <c r="AG24" s="760"/>
    </row>
    <row r="25" s="107" customFormat="true" ht="18.75" hidden="false" customHeight="true" outlineLevel="0" collapsed="false">
      <c r="B25" s="234"/>
      <c r="C25" s="201"/>
      <c r="D25" s="201"/>
      <c r="E25" s="201"/>
      <c r="F25" s="235"/>
      <c r="H25" s="569" t="s">
        <v>1349</v>
      </c>
      <c r="I25" s="344"/>
      <c r="J25" s="344"/>
      <c r="K25" s="344"/>
      <c r="L25" s="344"/>
      <c r="M25" s="351"/>
      <c r="N25" s="677"/>
      <c r="O25" s="677"/>
      <c r="P25" s="677"/>
      <c r="Q25" s="677"/>
      <c r="R25" s="677"/>
      <c r="S25" s="677"/>
      <c r="T25" s="677"/>
      <c r="U25" s="677"/>
      <c r="V25" s="677"/>
      <c r="Y25" s="176"/>
      <c r="AA25" s="558"/>
      <c r="AB25" s="558"/>
      <c r="AC25" s="558"/>
      <c r="AE25" s="576" t="s">
        <v>219</v>
      </c>
      <c r="AF25" s="194" t="s">
        <v>220</v>
      </c>
      <c r="AG25" s="577" t="s">
        <v>221</v>
      </c>
    </row>
    <row r="26" s="107" customFormat="true" ht="18.75" hidden="false" customHeight="true" outlineLevel="0" collapsed="false">
      <c r="B26" s="622" t="s">
        <v>1526</v>
      </c>
      <c r="C26" s="622"/>
      <c r="D26" s="622"/>
      <c r="E26" s="622"/>
      <c r="F26" s="622"/>
      <c r="H26" s="569" t="s">
        <v>1351</v>
      </c>
      <c r="I26" s="344"/>
      <c r="J26" s="344"/>
      <c r="K26" s="344"/>
      <c r="L26" s="344"/>
      <c r="M26" s="351"/>
      <c r="N26" s="677"/>
      <c r="O26" s="677"/>
      <c r="P26" s="677"/>
      <c r="Q26" s="677"/>
      <c r="R26" s="677"/>
      <c r="S26" s="677"/>
      <c r="T26" s="677"/>
      <c r="U26" s="677"/>
      <c r="V26" s="677"/>
      <c r="Y26" s="176"/>
      <c r="AA26" s="558"/>
      <c r="AB26" s="558"/>
      <c r="AC26" s="558"/>
      <c r="AE26" s="196"/>
      <c r="AF26" s="351"/>
      <c r="AG26" s="340"/>
    </row>
    <row r="27" s="107" customFormat="true" ht="18.75" hidden="false" customHeight="true" outlineLevel="0" collapsed="false">
      <c r="B27" s="622"/>
      <c r="C27" s="622"/>
      <c r="D27" s="622"/>
      <c r="E27" s="622"/>
      <c r="F27" s="622"/>
      <c r="H27" s="569" t="s">
        <v>1352</v>
      </c>
      <c r="I27" s="344"/>
      <c r="J27" s="344"/>
      <c r="K27" s="344"/>
      <c r="L27" s="344"/>
      <c r="M27" s="351"/>
      <c r="N27" s="677"/>
      <c r="O27" s="677"/>
      <c r="P27" s="677"/>
      <c r="Q27" s="677"/>
      <c r="R27" s="677"/>
      <c r="S27" s="677"/>
      <c r="T27" s="677"/>
      <c r="U27" s="677"/>
      <c r="V27" s="677"/>
      <c r="Y27" s="176"/>
      <c r="AA27" s="558"/>
      <c r="AB27" s="558"/>
      <c r="AC27" s="558"/>
      <c r="AE27" s="400" t="s">
        <v>150</v>
      </c>
      <c r="AF27" s="221" t="s">
        <v>220</v>
      </c>
      <c r="AG27" s="578" t="s">
        <v>150</v>
      </c>
    </row>
    <row r="28" s="107" customFormat="true" ht="18.75" hidden="false" customHeight="true" outlineLevel="0" collapsed="false">
      <c r="B28" s="622"/>
      <c r="C28" s="622"/>
      <c r="D28" s="622"/>
      <c r="E28" s="622"/>
      <c r="F28" s="622"/>
      <c r="H28" s="569" t="s">
        <v>1353</v>
      </c>
      <c r="I28" s="344"/>
      <c r="J28" s="344"/>
      <c r="K28" s="344"/>
      <c r="L28" s="344"/>
      <c r="M28" s="351"/>
      <c r="N28" s="677"/>
      <c r="O28" s="677"/>
      <c r="P28" s="677"/>
      <c r="Q28" s="677"/>
      <c r="R28" s="677"/>
      <c r="S28" s="677"/>
      <c r="T28" s="677"/>
      <c r="U28" s="677"/>
      <c r="V28" s="677"/>
      <c r="Y28" s="176"/>
      <c r="AA28" s="558"/>
      <c r="AB28" s="558"/>
      <c r="AC28" s="558"/>
      <c r="AE28" s="400" t="s">
        <v>150</v>
      </c>
      <c r="AF28" s="221" t="s">
        <v>220</v>
      </c>
      <c r="AG28" s="578" t="s">
        <v>150</v>
      </c>
    </row>
    <row r="29" s="107" customFormat="true" ht="18.75" hidden="false" customHeight="true" outlineLevel="0" collapsed="false">
      <c r="B29" s="622"/>
      <c r="C29" s="622"/>
      <c r="D29" s="622"/>
      <c r="E29" s="622"/>
      <c r="F29" s="622"/>
      <c r="H29" s="569" t="s">
        <v>1354</v>
      </c>
      <c r="I29" s="344"/>
      <c r="J29" s="344"/>
      <c r="K29" s="344"/>
      <c r="L29" s="344"/>
      <c r="M29" s="351"/>
      <c r="N29" s="677"/>
      <c r="O29" s="677"/>
      <c r="P29" s="677"/>
      <c r="Q29" s="677"/>
      <c r="R29" s="677"/>
      <c r="S29" s="677"/>
      <c r="T29" s="677"/>
      <c r="U29" s="677"/>
      <c r="V29" s="677"/>
      <c r="Y29" s="176"/>
      <c r="AA29" s="558"/>
      <c r="AB29" s="558"/>
      <c r="AC29" s="558"/>
      <c r="AE29" s="400" t="s">
        <v>150</v>
      </c>
      <c r="AF29" s="221" t="s">
        <v>220</v>
      </c>
      <c r="AG29" s="578" t="s">
        <v>150</v>
      </c>
    </row>
    <row r="30" s="107" customFormat="true" ht="18.75" hidden="false" customHeight="true" outlineLevel="0" collapsed="false">
      <c r="B30" s="622"/>
      <c r="C30" s="622"/>
      <c r="D30" s="622"/>
      <c r="E30" s="622"/>
      <c r="F30" s="622"/>
      <c r="H30" s="569" t="s">
        <v>1355</v>
      </c>
      <c r="I30" s="344"/>
      <c r="J30" s="344"/>
      <c r="K30" s="344"/>
      <c r="L30" s="344"/>
      <c r="M30" s="351"/>
      <c r="N30" s="677"/>
      <c r="O30" s="677"/>
      <c r="P30" s="677"/>
      <c r="Q30" s="677"/>
      <c r="R30" s="677"/>
      <c r="S30" s="677"/>
      <c r="T30" s="677"/>
      <c r="U30" s="677"/>
      <c r="V30" s="677"/>
      <c r="Y30" s="176"/>
      <c r="AA30" s="558"/>
      <c r="AB30" s="558"/>
      <c r="AC30" s="558"/>
      <c r="AE30" s="400" t="s">
        <v>150</v>
      </c>
      <c r="AF30" s="221" t="s">
        <v>220</v>
      </c>
      <c r="AG30" s="578" t="s">
        <v>150</v>
      </c>
    </row>
    <row r="31" s="107" customFormat="true" ht="18.75" hidden="false" customHeight="true" outlineLevel="0" collapsed="false">
      <c r="B31" s="622"/>
      <c r="C31" s="622"/>
      <c r="D31" s="622"/>
      <c r="E31" s="622"/>
      <c r="F31" s="622"/>
      <c r="H31" s="569" t="s">
        <v>1356</v>
      </c>
      <c r="I31" s="344"/>
      <c r="J31" s="344"/>
      <c r="K31" s="344"/>
      <c r="L31" s="344"/>
      <c r="M31" s="351"/>
      <c r="N31" s="677"/>
      <c r="O31" s="677"/>
      <c r="P31" s="677"/>
      <c r="Q31" s="677"/>
      <c r="R31" s="677"/>
      <c r="S31" s="677"/>
      <c r="T31" s="677"/>
      <c r="U31" s="677"/>
      <c r="V31" s="677"/>
      <c r="W31" s="677"/>
      <c r="Z31" s="176"/>
      <c r="AB31" s="558"/>
      <c r="AC31" s="558"/>
      <c r="AD31" s="344"/>
      <c r="AE31" s="197"/>
      <c r="AF31" s="344"/>
      <c r="AG31" s="195"/>
    </row>
    <row r="32" s="107" customFormat="true" ht="18.75" hidden="false" customHeight="true" outlineLevel="0" collapsed="false">
      <c r="B32" s="622"/>
      <c r="C32" s="622"/>
      <c r="D32" s="622"/>
      <c r="E32" s="622"/>
      <c r="F32" s="622"/>
      <c r="H32" s="569"/>
      <c r="I32" s="250" t="s">
        <v>226</v>
      </c>
      <c r="J32" s="250"/>
      <c r="K32" s="250"/>
      <c r="L32" s="250"/>
      <c r="M32" s="250"/>
      <c r="N32" s="644"/>
      <c r="O32" s="644"/>
      <c r="P32" s="644"/>
      <c r="Q32" s="644"/>
      <c r="R32" s="644"/>
      <c r="S32" s="644"/>
      <c r="T32" s="644"/>
      <c r="U32" s="644"/>
      <c r="V32" s="644"/>
      <c r="W32" s="644"/>
      <c r="X32" s="644"/>
      <c r="Y32" s="644"/>
      <c r="Z32" s="644"/>
      <c r="AA32" s="644"/>
      <c r="AB32" s="644"/>
      <c r="AC32" s="715"/>
      <c r="AD32" s="344"/>
      <c r="AE32" s="197"/>
      <c r="AF32" s="344"/>
      <c r="AG32" s="195"/>
    </row>
    <row r="33" s="107" customFormat="true" ht="18.75" hidden="false" customHeight="true" outlineLevel="0" collapsed="false">
      <c r="B33" s="622"/>
      <c r="C33" s="622"/>
      <c r="D33" s="622"/>
      <c r="E33" s="622"/>
      <c r="F33" s="622"/>
      <c r="H33" s="569"/>
      <c r="I33" s="250" t="s">
        <v>227</v>
      </c>
      <c r="J33" s="250"/>
      <c r="K33" s="250"/>
      <c r="L33" s="250"/>
      <c r="M33" s="250"/>
      <c r="N33" s="644"/>
      <c r="O33" s="644"/>
      <c r="P33" s="644"/>
      <c r="Q33" s="644"/>
      <c r="R33" s="644"/>
      <c r="S33" s="644"/>
      <c r="T33" s="644"/>
      <c r="U33" s="644"/>
      <c r="V33" s="644"/>
      <c r="W33" s="644"/>
      <c r="X33" s="644"/>
      <c r="Y33" s="644"/>
      <c r="Z33" s="644"/>
      <c r="AA33" s="644"/>
      <c r="AB33" s="644"/>
      <c r="AC33" s="715"/>
      <c r="AD33" s="344"/>
      <c r="AE33" s="197"/>
      <c r="AF33" s="344"/>
      <c r="AG33" s="195"/>
    </row>
    <row r="34" s="107" customFormat="true" ht="18.75" hidden="false" customHeight="true" outlineLevel="0" collapsed="false">
      <c r="B34" s="622"/>
      <c r="C34" s="622"/>
      <c r="D34" s="622"/>
      <c r="E34" s="622"/>
      <c r="F34" s="622"/>
      <c r="H34" s="569"/>
      <c r="I34" s="250" t="s">
        <v>228</v>
      </c>
      <c r="J34" s="250"/>
      <c r="K34" s="250"/>
      <c r="L34" s="250"/>
      <c r="M34" s="250"/>
      <c r="N34" s="644"/>
      <c r="O34" s="644"/>
      <c r="P34" s="644"/>
      <c r="Q34" s="644"/>
      <c r="R34" s="644"/>
      <c r="S34" s="644"/>
      <c r="T34" s="644"/>
      <c r="U34" s="644"/>
      <c r="V34" s="644"/>
      <c r="W34" s="644"/>
      <c r="X34" s="644"/>
      <c r="Y34" s="644"/>
      <c r="Z34" s="644"/>
      <c r="AA34" s="644"/>
      <c r="AB34" s="644"/>
      <c r="AC34" s="715"/>
      <c r="AD34" s="344"/>
      <c r="AE34" s="197"/>
      <c r="AF34" s="344"/>
      <c r="AG34" s="195"/>
    </row>
    <row r="35" s="107" customFormat="true" ht="33.75" hidden="false" customHeight="true" outlineLevel="0" collapsed="false">
      <c r="B35" s="622"/>
      <c r="C35" s="622"/>
      <c r="D35" s="622"/>
      <c r="E35" s="622"/>
      <c r="F35" s="622"/>
      <c r="H35" s="332" t="s">
        <v>1527</v>
      </c>
      <c r="I35" s="332"/>
      <c r="J35" s="332"/>
      <c r="K35" s="332"/>
      <c r="L35" s="332"/>
      <c r="M35" s="332"/>
      <c r="N35" s="332"/>
      <c r="O35" s="332"/>
      <c r="P35" s="332"/>
      <c r="Q35" s="332"/>
      <c r="R35" s="332"/>
      <c r="S35" s="332"/>
      <c r="T35" s="332"/>
      <c r="U35" s="332"/>
      <c r="V35" s="332"/>
      <c r="W35" s="332"/>
      <c r="X35" s="332"/>
      <c r="Y35" s="332"/>
      <c r="Z35" s="332"/>
      <c r="AA35" s="332"/>
      <c r="AB35" s="332"/>
      <c r="AC35" s="332"/>
      <c r="AE35" s="197"/>
      <c r="AF35" s="344"/>
      <c r="AG35" s="654"/>
    </row>
    <row r="36" s="107" customFormat="true" ht="36" hidden="false" customHeight="true" outlineLevel="0" collapsed="false">
      <c r="B36" s="622"/>
      <c r="C36" s="622"/>
      <c r="D36" s="622"/>
      <c r="E36" s="622"/>
      <c r="F36" s="622"/>
      <c r="H36" s="689" t="s">
        <v>1528</v>
      </c>
      <c r="I36" s="689"/>
      <c r="J36" s="689"/>
      <c r="K36" s="689"/>
      <c r="L36" s="689"/>
      <c r="M36" s="689"/>
      <c r="N36" s="689"/>
      <c r="O36" s="689"/>
      <c r="P36" s="689"/>
      <c r="Q36" s="689"/>
      <c r="R36" s="689"/>
      <c r="S36" s="689"/>
      <c r="T36" s="689"/>
      <c r="U36" s="689"/>
      <c r="V36" s="689"/>
      <c r="W36" s="689"/>
      <c r="X36" s="689"/>
      <c r="Y36" s="689"/>
      <c r="Z36" s="689"/>
      <c r="AA36" s="689"/>
      <c r="AB36" s="689"/>
      <c r="AC36" s="689"/>
      <c r="AD36" s="689"/>
      <c r="AE36" s="400" t="s">
        <v>150</v>
      </c>
      <c r="AF36" s="221" t="s">
        <v>220</v>
      </c>
      <c r="AG36" s="578" t="s">
        <v>150</v>
      </c>
    </row>
    <row r="37" s="107" customFormat="true" ht="18.75" hidden="false" customHeight="true" outlineLevel="0" collapsed="false">
      <c r="B37" s="622"/>
      <c r="C37" s="622"/>
      <c r="D37" s="622"/>
      <c r="E37" s="622"/>
      <c r="F37" s="622"/>
      <c r="H37" s="569" t="s">
        <v>1359</v>
      </c>
      <c r="I37" s="558"/>
      <c r="J37" s="558"/>
      <c r="K37" s="558"/>
      <c r="L37" s="558"/>
      <c r="M37" s="558"/>
      <c r="N37" s="558"/>
      <c r="O37" s="558"/>
      <c r="P37" s="558"/>
      <c r="Q37" s="558"/>
      <c r="R37" s="558"/>
      <c r="S37" s="558"/>
      <c r="T37" s="558"/>
      <c r="U37" s="558"/>
      <c r="V37" s="558"/>
      <c r="W37" s="558"/>
      <c r="X37" s="558"/>
      <c r="Y37" s="558"/>
      <c r="Z37" s="558"/>
      <c r="AA37" s="558"/>
      <c r="AB37" s="558"/>
      <c r="AC37" s="558"/>
      <c r="AE37" s="400" t="s">
        <v>150</v>
      </c>
      <c r="AF37" s="221" t="s">
        <v>220</v>
      </c>
      <c r="AG37" s="578" t="s">
        <v>150</v>
      </c>
    </row>
    <row r="38" s="107" customFormat="true" ht="18.75" hidden="false" customHeight="true" outlineLevel="0" collapsed="false">
      <c r="A38" s="195"/>
      <c r="B38" s="622"/>
      <c r="C38" s="622"/>
      <c r="D38" s="622"/>
      <c r="E38" s="622"/>
      <c r="F38" s="622"/>
      <c r="G38" s="193"/>
      <c r="H38" s="569" t="s">
        <v>1360</v>
      </c>
      <c r="I38" s="344"/>
      <c r="J38" s="344"/>
      <c r="K38" s="344"/>
      <c r="L38" s="344"/>
      <c r="M38" s="351"/>
      <c r="N38" s="677"/>
      <c r="O38" s="677"/>
      <c r="P38" s="677"/>
      <c r="Q38" s="677"/>
      <c r="R38" s="677"/>
      <c r="S38" s="677"/>
      <c r="T38" s="677"/>
      <c r="U38" s="677"/>
      <c r="V38" s="677"/>
      <c r="Y38" s="176"/>
      <c r="AA38" s="558"/>
      <c r="AB38" s="558"/>
      <c r="AC38" s="558"/>
      <c r="AE38" s="400" t="s">
        <v>150</v>
      </c>
      <c r="AF38" s="221" t="s">
        <v>220</v>
      </c>
      <c r="AG38" s="578" t="s">
        <v>150</v>
      </c>
    </row>
    <row r="39" s="107" customFormat="true" ht="18.75" hidden="false" customHeight="true" outlineLevel="0" collapsed="false">
      <c r="B39" s="622"/>
      <c r="C39" s="622"/>
      <c r="D39" s="622"/>
      <c r="E39" s="622"/>
      <c r="F39" s="622"/>
      <c r="H39" s="569" t="s">
        <v>1361</v>
      </c>
      <c r="I39" s="344"/>
      <c r="J39" s="344"/>
      <c r="K39" s="344"/>
      <c r="L39" s="344"/>
      <c r="M39" s="351"/>
      <c r="N39" s="677"/>
      <c r="O39" s="677"/>
      <c r="P39" s="677"/>
      <c r="Q39" s="677"/>
      <c r="R39" s="677"/>
      <c r="S39" s="677"/>
      <c r="T39" s="677"/>
      <c r="U39" s="677"/>
      <c r="V39" s="677"/>
      <c r="Y39" s="176"/>
      <c r="AA39" s="558"/>
      <c r="AB39" s="558"/>
      <c r="AC39" s="558"/>
      <c r="AE39" s="400" t="s">
        <v>150</v>
      </c>
      <c r="AF39" s="221" t="s">
        <v>220</v>
      </c>
      <c r="AG39" s="578" t="s">
        <v>150</v>
      </c>
    </row>
    <row r="40" s="107" customFormat="true" ht="18.75" hidden="false" customHeight="true" outlineLevel="0" collapsed="false">
      <c r="B40" s="234"/>
      <c r="C40" s="201"/>
      <c r="D40" s="201"/>
      <c r="E40" s="201"/>
      <c r="F40" s="235"/>
      <c r="H40" s="569" t="s">
        <v>1529</v>
      </c>
      <c r="I40" s="344"/>
      <c r="J40" s="344"/>
      <c r="K40" s="344"/>
      <c r="L40" s="344"/>
      <c r="M40" s="351"/>
      <c r="N40" s="677"/>
      <c r="O40" s="677"/>
      <c r="P40" s="677"/>
      <c r="Q40" s="677"/>
      <c r="R40" s="677"/>
      <c r="S40" s="677"/>
      <c r="T40" s="677"/>
      <c r="U40" s="677"/>
      <c r="V40" s="677"/>
      <c r="Y40" s="176"/>
      <c r="AA40" s="558"/>
      <c r="AB40" s="558"/>
      <c r="AC40" s="558"/>
      <c r="AE40" s="400" t="s">
        <v>150</v>
      </c>
      <c r="AF40" s="221" t="s">
        <v>220</v>
      </c>
      <c r="AG40" s="578" t="s">
        <v>150</v>
      </c>
    </row>
    <row r="41" s="107" customFormat="true" ht="18.75" hidden="false" customHeight="true" outlineLevel="0" collapsed="false">
      <c r="B41" s="234"/>
      <c r="C41" s="201"/>
      <c r="D41" s="201"/>
      <c r="E41" s="201"/>
      <c r="F41" s="235"/>
      <c r="H41" s="569" t="s">
        <v>1363</v>
      </c>
      <c r="I41" s="344"/>
      <c r="J41" s="344"/>
      <c r="K41" s="344"/>
      <c r="L41" s="344"/>
      <c r="M41" s="351"/>
      <c r="N41" s="677"/>
      <c r="O41" s="677"/>
      <c r="P41" s="677"/>
      <c r="Q41" s="677"/>
      <c r="R41" s="677"/>
      <c r="S41" s="677"/>
      <c r="T41" s="677"/>
      <c r="U41" s="677"/>
      <c r="V41" s="677"/>
      <c r="Y41" s="176"/>
      <c r="AA41" s="558"/>
      <c r="AB41" s="558"/>
      <c r="AC41" s="558"/>
      <c r="AE41" s="400" t="s">
        <v>150</v>
      </c>
      <c r="AF41" s="221" t="s">
        <v>220</v>
      </c>
      <c r="AG41" s="578" t="s">
        <v>150</v>
      </c>
    </row>
    <row r="42" s="107" customFormat="true" ht="18.75" hidden="false" customHeight="true" outlineLevel="0" collapsed="false">
      <c r="B42" s="650"/>
      <c r="C42" s="208"/>
      <c r="D42" s="208"/>
      <c r="E42" s="208"/>
      <c r="F42" s="356"/>
      <c r="G42" s="226"/>
      <c r="H42" s="718"/>
      <c r="I42" s="660"/>
      <c r="J42" s="660"/>
      <c r="K42" s="660"/>
      <c r="L42" s="660"/>
      <c r="M42" s="763"/>
      <c r="N42" s="730"/>
      <c r="O42" s="730"/>
      <c r="P42" s="730"/>
      <c r="Q42" s="730"/>
      <c r="R42" s="730"/>
      <c r="S42" s="730"/>
      <c r="T42" s="730"/>
      <c r="U42" s="730"/>
      <c r="V42" s="730"/>
      <c r="W42" s="226"/>
      <c r="X42" s="226"/>
      <c r="Y42" s="210"/>
      <c r="Z42" s="226"/>
      <c r="AA42" s="656"/>
      <c r="AB42" s="656"/>
      <c r="AC42" s="656"/>
      <c r="AD42" s="226"/>
      <c r="AE42" s="731"/>
      <c r="AF42" s="660"/>
      <c r="AG42" s="736"/>
    </row>
    <row r="43" s="107" customFormat="true" ht="33" hidden="false" customHeight="true" outlineLevel="0" collapsed="false">
      <c r="B43" s="200" t="s">
        <v>1364</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1"/>
    </row>
    <row r="44" s="107" customFormat="true" ht="47.25" hidden="false" customHeight="true" outlineLevel="0" collapsed="false">
      <c r="B44" s="200" t="s">
        <v>1530</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row>
    <row r="45" s="107" customFormat="true" ht="27" hidden="false" customHeight="true" outlineLevel="0" collapsed="false">
      <c r="B45" s="254" t="s">
        <v>1531</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customFormat="false" ht="13.5" hidden="false" customHeight="false" outlineLevel="0" collapsed="false">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row>
    <row r="47" customFormat="false" ht="13.5" hidden="false" customHeight="false" outlineLevel="0" collapsed="false">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123"/>
  <sheetViews>
    <sheetView showFormulas="false" showGridLines="true" showRowColHeaders="true" showZeros="true" rightToLeft="false" tabSelected="false" showOutlineSymbols="true" defaultGridColor="true" view="normal" topLeftCell="A1" colorId="64" zoomScale="100" zoomScaleNormal="100" zoomScalePageLayoutView="80" workbookViewId="0">
      <selection pane="topLeft" activeCell="P12" activeCellId="0" sqref="P12"/>
    </sheetView>
  </sheetViews>
  <sheetFormatPr defaultColWidth="3.50390625" defaultRowHeight="13.5" zeroHeight="false" outlineLevelRow="0" outlineLevelCol="0"/>
  <cols>
    <col collapsed="false" customWidth="true" hidden="false" outlineLevel="0" max="1" min="1" style="73" width="2.37"/>
    <col collapsed="false" customWidth="true" hidden="false" outlineLevel="0" max="2" min="2" style="173" width="3"/>
    <col collapsed="false" customWidth="false" hidden="false" outlineLevel="0" max="7" min="3" style="73" width="3.5"/>
    <col collapsed="false" customWidth="true" hidden="false" outlineLevel="0" max="24" min="8" style="73" width="4.5"/>
    <col collapsed="false" customWidth="true" hidden="false" outlineLevel="0" max="25" min="25" style="73" width="5.13"/>
    <col collapsed="false" customWidth="false" hidden="false" outlineLevel="0" max="16384" min="26" style="73" width="3.5"/>
  </cols>
  <sheetData>
    <row r="2" customFormat="false" ht="13.5" hidden="false" customHeight="false" outlineLevel="0" collapsed="false">
      <c r="B2" s="73" t="s">
        <v>1532</v>
      </c>
    </row>
    <row r="4" customFormat="false" ht="13.5" hidden="false" customHeight="false" outlineLevel="0" collapsed="false">
      <c r="B4" s="318" t="s">
        <v>1533</v>
      </c>
      <c r="C4" s="318"/>
      <c r="D4" s="318"/>
      <c r="E4" s="318"/>
      <c r="F4" s="318"/>
      <c r="G4" s="318"/>
      <c r="H4" s="318"/>
      <c r="I4" s="318"/>
      <c r="J4" s="318"/>
      <c r="K4" s="318"/>
      <c r="L4" s="318"/>
      <c r="M4" s="318"/>
      <c r="N4" s="318"/>
      <c r="O4" s="318"/>
      <c r="P4" s="318"/>
      <c r="Q4" s="318"/>
      <c r="R4" s="318"/>
      <c r="S4" s="318"/>
      <c r="T4" s="318"/>
      <c r="U4" s="318"/>
      <c r="V4" s="318"/>
      <c r="W4" s="318"/>
      <c r="X4" s="318"/>
      <c r="Y4" s="318"/>
    </row>
    <row r="6" customFormat="false" ht="30" hidden="false" customHeight="true" outlineLevel="0" collapsed="false">
      <c r="B6" s="179" t="n">
        <v>1</v>
      </c>
      <c r="C6" s="180" t="s">
        <v>141</v>
      </c>
      <c r="D6" s="319"/>
      <c r="E6" s="319"/>
      <c r="F6" s="319"/>
      <c r="G6" s="320"/>
      <c r="H6" s="178"/>
      <c r="I6" s="178"/>
      <c r="J6" s="178"/>
      <c r="K6" s="178"/>
      <c r="L6" s="178"/>
      <c r="M6" s="178"/>
      <c r="N6" s="178"/>
      <c r="O6" s="178"/>
      <c r="P6" s="178"/>
      <c r="Q6" s="178"/>
      <c r="R6" s="178"/>
      <c r="S6" s="178"/>
      <c r="T6" s="178"/>
      <c r="U6" s="178"/>
      <c r="V6" s="178"/>
      <c r="W6" s="178"/>
      <c r="X6" s="178"/>
      <c r="Y6" s="178"/>
    </row>
    <row r="7" customFormat="false" ht="30" hidden="false" customHeight="true" outlineLevel="0" collapsed="false">
      <c r="B7" s="179" t="n">
        <v>2</v>
      </c>
      <c r="C7" s="180" t="s">
        <v>364</v>
      </c>
      <c r="D7" s="180"/>
      <c r="E7" s="180"/>
      <c r="F7" s="180"/>
      <c r="G7" s="181"/>
      <c r="H7" s="218" t="s">
        <v>150</v>
      </c>
      <c r="I7" s="180" t="s">
        <v>212</v>
      </c>
      <c r="J7" s="180"/>
      <c r="K7" s="180"/>
      <c r="L7" s="180"/>
      <c r="M7" s="219" t="s">
        <v>150</v>
      </c>
      <c r="N7" s="180" t="s">
        <v>213</v>
      </c>
      <c r="O7" s="180"/>
      <c r="P7" s="180"/>
      <c r="Q7" s="180"/>
      <c r="R7" s="219" t="s">
        <v>150</v>
      </c>
      <c r="S7" s="180" t="s">
        <v>214</v>
      </c>
      <c r="T7" s="180"/>
      <c r="U7" s="180"/>
      <c r="V7" s="180"/>
      <c r="W7" s="180"/>
      <c r="X7" s="180"/>
      <c r="Y7" s="181"/>
    </row>
    <row r="8" customFormat="false" ht="30" hidden="false" customHeight="true" outlineLevel="0" collapsed="false">
      <c r="B8" s="203" t="n">
        <v>3</v>
      </c>
      <c r="C8" s="198" t="s">
        <v>365</v>
      </c>
      <c r="D8" s="198"/>
      <c r="E8" s="198"/>
      <c r="F8" s="198"/>
      <c r="G8" s="204"/>
      <c r="H8" s="221" t="s">
        <v>150</v>
      </c>
      <c r="I8" s="107" t="s">
        <v>216</v>
      </c>
      <c r="J8" s="198"/>
      <c r="K8" s="198"/>
      <c r="L8" s="198"/>
      <c r="M8" s="198"/>
      <c r="N8" s="198"/>
      <c r="O8" s="198"/>
      <c r="P8" s="221" t="s">
        <v>150</v>
      </c>
      <c r="Q8" s="107" t="s">
        <v>1534</v>
      </c>
      <c r="R8" s="198"/>
      <c r="S8" s="198"/>
      <c r="T8" s="198"/>
      <c r="U8" s="198"/>
      <c r="V8" s="198"/>
      <c r="W8" s="198"/>
      <c r="X8" s="198"/>
      <c r="Y8" s="204"/>
    </row>
    <row r="9" customFormat="false" ht="30" hidden="false" customHeight="true" outlineLevel="0" collapsed="false">
      <c r="B9" s="203"/>
      <c r="C9" s="198"/>
      <c r="D9" s="198"/>
      <c r="E9" s="198"/>
      <c r="F9" s="198"/>
      <c r="G9" s="204"/>
      <c r="H9" s="221" t="s">
        <v>150</v>
      </c>
      <c r="I9" s="107" t="s">
        <v>1535</v>
      </c>
      <c r="J9" s="198"/>
      <c r="K9" s="198"/>
      <c r="L9" s="198"/>
      <c r="M9" s="198"/>
      <c r="N9" s="198"/>
      <c r="O9" s="198"/>
      <c r="P9" s="221" t="s">
        <v>150</v>
      </c>
      <c r="Q9" s="107" t="s">
        <v>1536</v>
      </c>
      <c r="R9" s="198"/>
      <c r="S9" s="198"/>
      <c r="T9" s="198"/>
      <c r="W9" s="198"/>
      <c r="X9" s="198"/>
      <c r="Y9" s="204"/>
    </row>
    <row r="10" customFormat="false" ht="30" hidden="false" customHeight="true" outlineLevel="0" collapsed="false">
      <c r="B10" s="203"/>
      <c r="C10" s="198"/>
      <c r="D10" s="198"/>
      <c r="E10" s="198"/>
      <c r="F10" s="198"/>
      <c r="G10" s="204"/>
      <c r="M10" s="198"/>
      <c r="N10" s="198"/>
      <c r="O10" s="198"/>
      <c r="P10" s="198"/>
      <c r="Q10" s="107"/>
      <c r="R10" s="198"/>
      <c r="S10" s="198"/>
      <c r="T10" s="198"/>
      <c r="U10" s="198"/>
      <c r="V10" s="198"/>
      <c r="W10" s="198"/>
      <c r="X10" s="198"/>
      <c r="Y10" s="204"/>
    </row>
    <row r="11" customFormat="false" ht="13.5" hidden="false" customHeight="false" outlineLevel="0" collapsed="false">
      <c r="B11" s="321"/>
      <c r="C11" s="106"/>
      <c r="D11" s="106"/>
      <c r="E11" s="106"/>
      <c r="F11" s="106"/>
      <c r="G11" s="94"/>
      <c r="H11" s="322"/>
      <c r="I11" s="106"/>
      <c r="J11" s="106"/>
      <c r="K11" s="106"/>
      <c r="L11" s="106"/>
      <c r="M11" s="106"/>
      <c r="N11" s="106"/>
      <c r="O11" s="106"/>
      <c r="P11" s="106"/>
      <c r="Q11" s="106"/>
      <c r="R11" s="106"/>
      <c r="S11" s="106"/>
      <c r="T11" s="106"/>
      <c r="U11" s="106"/>
      <c r="V11" s="106"/>
      <c r="W11" s="106"/>
      <c r="X11" s="106"/>
      <c r="Y11" s="94"/>
    </row>
    <row r="12" customFormat="false" ht="29.25" hidden="false" customHeight="true" outlineLevel="0" collapsed="false">
      <c r="B12" s="323" t="n">
        <v>4</v>
      </c>
      <c r="C12" s="324" t="s">
        <v>1537</v>
      </c>
      <c r="D12" s="324"/>
      <c r="E12" s="324"/>
      <c r="F12" s="324"/>
      <c r="G12" s="324"/>
      <c r="H12" s="199" t="s">
        <v>1538</v>
      </c>
      <c r="I12" s="198"/>
      <c r="Y12" s="96"/>
    </row>
    <row r="13" customFormat="false" ht="19.5" hidden="false" customHeight="true" outlineLevel="0" collapsed="false">
      <c r="B13" s="205"/>
      <c r="G13" s="96"/>
      <c r="H13" s="206"/>
      <c r="I13" s="198" t="s">
        <v>1539</v>
      </c>
      <c r="J13" s="198"/>
      <c r="K13" s="198"/>
      <c r="L13" s="198"/>
      <c r="M13" s="198"/>
      <c r="N13" s="198"/>
      <c r="O13" s="198"/>
      <c r="P13" s="198"/>
      <c r="Q13" s="198"/>
      <c r="R13" s="198"/>
      <c r="S13" s="198"/>
      <c r="T13" s="198"/>
      <c r="U13" s="198"/>
      <c r="Y13" s="96"/>
    </row>
    <row r="14" customFormat="false" ht="12" hidden="false" customHeight="true" outlineLevel="0" collapsed="false">
      <c r="B14" s="205"/>
      <c r="G14" s="96"/>
      <c r="H14" s="206"/>
      <c r="I14" s="177" t="s">
        <v>90</v>
      </c>
      <c r="J14" s="177"/>
      <c r="K14" s="177"/>
      <c r="L14" s="177"/>
      <c r="M14" s="177"/>
      <c r="N14" s="177"/>
      <c r="O14" s="177"/>
      <c r="P14" s="177"/>
      <c r="Q14" s="177" t="s">
        <v>92</v>
      </c>
      <c r="R14" s="177"/>
      <c r="S14" s="177"/>
      <c r="T14" s="177"/>
      <c r="U14" s="177"/>
      <c r="V14" s="177"/>
      <c r="W14" s="177"/>
      <c r="Y14" s="96"/>
    </row>
    <row r="15" customFormat="false" ht="12" hidden="false" customHeight="true" outlineLevel="0" collapsed="false">
      <c r="B15" s="205"/>
      <c r="G15" s="96"/>
      <c r="H15" s="206"/>
      <c r="I15" s="177"/>
      <c r="J15" s="177"/>
      <c r="K15" s="177"/>
      <c r="L15" s="177"/>
      <c r="M15" s="177"/>
      <c r="N15" s="177"/>
      <c r="O15" s="177"/>
      <c r="P15" s="177"/>
      <c r="Q15" s="177"/>
      <c r="R15" s="177"/>
      <c r="S15" s="177"/>
      <c r="T15" s="177"/>
      <c r="U15" s="177"/>
      <c r="V15" s="177"/>
      <c r="W15" s="177"/>
      <c r="Y15" s="96"/>
    </row>
    <row r="16" customFormat="false" ht="12" hidden="false" customHeight="true" outlineLevel="0" collapsed="false">
      <c r="B16" s="205"/>
      <c r="G16" s="96"/>
      <c r="H16" s="206"/>
      <c r="I16" s="177" t="s">
        <v>1540</v>
      </c>
      <c r="J16" s="177"/>
      <c r="K16" s="177"/>
      <c r="L16" s="177"/>
      <c r="M16" s="177"/>
      <c r="N16" s="177"/>
      <c r="O16" s="177"/>
      <c r="P16" s="177"/>
      <c r="Q16" s="178"/>
      <c r="R16" s="178"/>
      <c r="S16" s="178"/>
      <c r="T16" s="178"/>
      <c r="U16" s="178"/>
      <c r="V16" s="178"/>
      <c r="W16" s="178"/>
      <c r="Y16" s="96"/>
    </row>
    <row r="17" customFormat="false" ht="12" hidden="false" customHeight="true" outlineLevel="0" collapsed="false">
      <c r="B17" s="205"/>
      <c r="G17" s="96"/>
      <c r="H17" s="206"/>
      <c r="I17" s="177"/>
      <c r="J17" s="177"/>
      <c r="K17" s="177"/>
      <c r="L17" s="177"/>
      <c r="M17" s="177"/>
      <c r="N17" s="177"/>
      <c r="O17" s="177"/>
      <c r="P17" s="177"/>
      <c r="Q17" s="178"/>
      <c r="R17" s="178"/>
      <c r="S17" s="178"/>
      <c r="T17" s="178"/>
      <c r="U17" s="178"/>
      <c r="V17" s="178"/>
      <c r="W17" s="178"/>
      <c r="Y17" s="96"/>
    </row>
    <row r="18" customFormat="false" ht="12" hidden="false" customHeight="true" outlineLevel="0" collapsed="false">
      <c r="B18" s="205"/>
      <c r="G18" s="96"/>
      <c r="H18" s="206"/>
      <c r="I18" s="177" t="s">
        <v>1541</v>
      </c>
      <c r="J18" s="177"/>
      <c r="K18" s="177"/>
      <c r="L18" s="177"/>
      <c r="M18" s="177"/>
      <c r="N18" s="177"/>
      <c r="O18" s="177"/>
      <c r="P18" s="177"/>
      <c r="Q18" s="178"/>
      <c r="R18" s="178"/>
      <c r="S18" s="178"/>
      <c r="T18" s="178"/>
      <c r="U18" s="178"/>
      <c r="V18" s="178"/>
      <c r="W18" s="178"/>
      <c r="Y18" s="96"/>
    </row>
    <row r="19" customFormat="false" ht="12" hidden="false" customHeight="true" outlineLevel="0" collapsed="false">
      <c r="B19" s="205"/>
      <c r="G19" s="96"/>
      <c r="H19" s="206"/>
      <c r="I19" s="177"/>
      <c r="J19" s="177"/>
      <c r="K19" s="177"/>
      <c r="L19" s="177"/>
      <c r="M19" s="177"/>
      <c r="N19" s="177"/>
      <c r="O19" s="177"/>
      <c r="P19" s="177"/>
      <c r="Q19" s="178"/>
      <c r="R19" s="178"/>
      <c r="S19" s="178"/>
      <c r="T19" s="178"/>
      <c r="U19" s="178"/>
      <c r="V19" s="178"/>
      <c r="W19" s="178"/>
      <c r="Y19" s="96"/>
    </row>
    <row r="20" customFormat="false" ht="12" hidden="false" customHeight="true" outlineLevel="0" collapsed="false">
      <c r="B20" s="205"/>
      <c r="G20" s="96"/>
      <c r="H20" s="206"/>
      <c r="I20" s="177" t="s">
        <v>1542</v>
      </c>
      <c r="J20" s="177"/>
      <c r="K20" s="177"/>
      <c r="L20" s="177"/>
      <c r="M20" s="177"/>
      <c r="N20" s="177"/>
      <c r="O20" s="177"/>
      <c r="P20" s="177"/>
      <c r="Q20" s="178"/>
      <c r="R20" s="178"/>
      <c r="S20" s="178"/>
      <c r="T20" s="178"/>
      <c r="U20" s="178"/>
      <c r="V20" s="178"/>
      <c r="W20" s="178"/>
      <c r="Y20" s="96"/>
    </row>
    <row r="21" customFormat="false" ht="12" hidden="false" customHeight="true" outlineLevel="0" collapsed="false">
      <c r="B21" s="205"/>
      <c r="G21" s="96"/>
      <c r="H21" s="206"/>
      <c r="I21" s="177"/>
      <c r="J21" s="177"/>
      <c r="K21" s="177"/>
      <c r="L21" s="177"/>
      <c r="M21" s="177"/>
      <c r="N21" s="177"/>
      <c r="O21" s="177"/>
      <c r="P21" s="177"/>
      <c r="Q21" s="178"/>
      <c r="R21" s="178"/>
      <c r="S21" s="178"/>
      <c r="T21" s="178"/>
      <c r="U21" s="178"/>
      <c r="V21" s="178"/>
      <c r="W21" s="178"/>
      <c r="Y21" s="96"/>
    </row>
    <row r="22" customFormat="false" ht="12" hidden="false" customHeight="true" outlineLevel="0" collapsed="false">
      <c r="B22" s="205"/>
      <c r="G22" s="96"/>
      <c r="H22" s="206"/>
      <c r="I22" s="177" t="s">
        <v>1543</v>
      </c>
      <c r="J22" s="177"/>
      <c r="K22" s="177"/>
      <c r="L22" s="177"/>
      <c r="M22" s="177"/>
      <c r="N22" s="177"/>
      <c r="O22" s="177"/>
      <c r="P22" s="177"/>
      <c r="Q22" s="178"/>
      <c r="R22" s="178"/>
      <c r="S22" s="178"/>
      <c r="T22" s="178"/>
      <c r="U22" s="178"/>
      <c r="V22" s="178"/>
      <c r="W22" s="178"/>
      <c r="Y22" s="96"/>
    </row>
    <row r="23" customFormat="false" ht="12" hidden="false" customHeight="true" outlineLevel="0" collapsed="false">
      <c r="B23" s="205"/>
      <c r="G23" s="96"/>
      <c r="H23" s="206"/>
      <c r="I23" s="177"/>
      <c r="J23" s="177"/>
      <c r="K23" s="177"/>
      <c r="L23" s="177"/>
      <c r="M23" s="177"/>
      <c r="N23" s="177"/>
      <c r="O23" s="177"/>
      <c r="P23" s="177"/>
      <c r="Q23" s="178"/>
      <c r="R23" s="178"/>
      <c r="S23" s="178"/>
      <c r="T23" s="178"/>
      <c r="U23" s="178"/>
      <c r="V23" s="178"/>
      <c r="W23" s="178"/>
      <c r="Y23" s="96"/>
    </row>
    <row r="24" customFormat="false" ht="12" hidden="false" customHeight="true" outlineLevel="0" collapsed="false">
      <c r="B24" s="205"/>
      <c r="G24" s="96"/>
      <c r="H24" s="206"/>
      <c r="I24" s="177" t="s">
        <v>1443</v>
      </c>
      <c r="J24" s="177"/>
      <c r="K24" s="177"/>
      <c r="L24" s="177"/>
      <c r="M24" s="177"/>
      <c r="N24" s="177"/>
      <c r="O24" s="177"/>
      <c r="P24" s="177"/>
      <c r="Q24" s="178"/>
      <c r="R24" s="178"/>
      <c r="S24" s="178"/>
      <c r="T24" s="178"/>
      <c r="U24" s="178"/>
      <c r="V24" s="178"/>
      <c r="W24" s="178"/>
      <c r="Y24" s="96"/>
    </row>
    <row r="25" customFormat="false" ht="12" hidden="false" customHeight="true" outlineLevel="0" collapsed="false">
      <c r="B25" s="205"/>
      <c r="G25" s="96"/>
      <c r="H25" s="206"/>
      <c r="I25" s="177"/>
      <c r="J25" s="177"/>
      <c r="K25" s="177"/>
      <c r="L25" s="177"/>
      <c r="M25" s="177"/>
      <c r="N25" s="177"/>
      <c r="O25" s="177"/>
      <c r="P25" s="177"/>
      <c r="Q25" s="178"/>
      <c r="R25" s="178"/>
      <c r="S25" s="178"/>
      <c r="T25" s="178"/>
      <c r="U25" s="178"/>
      <c r="V25" s="178"/>
      <c r="W25" s="178"/>
      <c r="Y25" s="96"/>
    </row>
    <row r="26" customFormat="false" ht="12" hidden="false" customHeight="true" outlineLevel="0" collapsed="false">
      <c r="B26" s="205"/>
      <c r="G26" s="96"/>
      <c r="H26" s="206"/>
      <c r="I26" s="177"/>
      <c r="J26" s="177"/>
      <c r="K26" s="177"/>
      <c r="L26" s="177"/>
      <c r="M26" s="177"/>
      <c r="N26" s="177"/>
      <c r="O26" s="177"/>
      <c r="P26" s="177"/>
      <c r="Q26" s="178"/>
      <c r="R26" s="178"/>
      <c r="S26" s="178"/>
      <c r="T26" s="178"/>
      <c r="U26" s="178"/>
      <c r="V26" s="178"/>
      <c r="W26" s="178"/>
      <c r="Y26" s="96"/>
    </row>
    <row r="27" customFormat="false" ht="12" hidden="false" customHeight="true" outlineLevel="0" collapsed="false">
      <c r="B27" s="205"/>
      <c r="G27" s="96"/>
      <c r="H27" s="206"/>
      <c r="I27" s="177"/>
      <c r="J27" s="177"/>
      <c r="K27" s="177"/>
      <c r="L27" s="177"/>
      <c r="M27" s="177"/>
      <c r="N27" s="177"/>
      <c r="O27" s="177"/>
      <c r="P27" s="177"/>
      <c r="Q27" s="178"/>
      <c r="R27" s="178"/>
      <c r="S27" s="178"/>
      <c r="T27" s="178"/>
      <c r="U27" s="178"/>
      <c r="V27" s="178"/>
      <c r="W27" s="178"/>
      <c r="Y27" s="96"/>
    </row>
    <row r="28" customFormat="false" ht="12" hidden="false" customHeight="true" outlineLevel="0" collapsed="false">
      <c r="B28" s="205"/>
      <c r="G28" s="96"/>
      <c r="H28" s="206"/>
      <c r="I28" s="177"/>
      <c r="J28" s="177"/>
      <c r="K28" s="177"/>
      <c r="L28" s="177"/>
      <c r="M28" s="177"/>
      <c r="N28" s="177"/>
      <c r="O28" s="177"/>
      <c r="P28" s="177"/>
      <c r="Q28" s="178"/>
      <c r="R28" s="178"/>
      <c r="S28" s="178"/>
      <c r="T28" s="178"/>
      <c r="U28" s="178"/>
      <c r="V28" s="178"/>
      <c r="W28" s="178"/>
      <c r="Y28" s="96"/>
    </row>
    <row r="29" s="212" customFormat="true" ht="12" hidden="false" customHeight="true" outlineLevel="0" collapsed="false">
      <c r="B29" s="205"/>
      <c r="C29" s="73"/>
      <c r="D29" s="73"/>
      <c r="E29" s="73"/>
      <c r="F29" s="73"/>
      <c r="G29" s="96"/>
      <c r="H29" s="833"/>
      <c r="I29" s="177"/>
      <c r="J29" s="177"/>
      <c r="K29" s="177"/>
      <c r="L29" s="177"/>
      <c r="M29" s="177"/>
      <c r="N29" s="177"/>
      <c r="O29" s="177"/>
      <c r="P29" s="177"/>
      <c r="Q29" s="178"/>
      <c r="R29" s="178"/>
      <c r="S29" s="178"/>
      <c r="T29" s="178"/>
      <c r="U29" s="178"/>
      <c r="V29" s="178"/>
      <c r="W29" s="178"/>
      <c r="Y29" s="834"/>
    </row>
    <row r="30" customFormat="false" ht="15" hidden="false" customHeight="true" outlineLevel="0" collapsed="false">
      <c r="B30" s="205"/>
      <c r="G30" s="96"/>
      <c r="H30" s="206"/>
      <c r="I30" s="198"/>
      <c r="J30" s="198"/>
      <c r="K30" s="198"/>
      <c r="L30" s="198"/>
      <c r="M30" s="198"/>
      <c r="N30" s="198"/>
      <c r="O30" s="198"/>
      <c r="P30" s="198"/>
      <c r="Q30" s="198"/>
      <c r="R30" s="198"/>
      <c r="S30" s="198"/>
      <c r="T30" s="198"/>
      <c r="U30" s="198"/>
      <c r="Y30" s="325"/>
    </row>
    <row r="31" customFormat="false" ht="20.25" hidden="false" customHeight="true" outlineLevel="0" collapsed="false">
      <c r="B31" s="205"/>
      <c r="G31" s="96"/>
      <c r="H31" s="199" t="s">
        <v>1544</v>
      </c>
      <c r="I31" s="198"/>
      <c r="J31" s="198"/>
      <c r="K31" s="198"/>
      <c r="L31" s="198"/>
      <c r="M31" s="198"/>
      <c r="N31" s="198"/>
      <c r="O31" s="198"/>
      <c r="P31" s="198"/>
      <c r="Q31" s="198"/>
      <c r="R31" s="198"/>
      <c r="S31" s="198"/>
      <c r="T31" s="198"/>
      <c r="U31" s="198"/>
      <c r="Y31" s="325"/>
    </row>
    <row r="32" customFormat="false" ht="9.75" hidden="false" customHeight="true" outlineLevel="0" collapsed="false">
      <c r="B32" s="205"/>
      <c r="G32" s="96"/>
      <c r="H32" s="199"/>
      <c r="I32" s="198"/>
      <c r="J32" s="198"/>
      <c r="K32" s="198"/>
      <c r="L32" s="198"/>
      <c r="M32" s="198"/>
      <c r="N32" s="198"/>
      <c r="O32" s="198"/>
      <c r="P32" s="198"/>
      <c r="Q32" s="198"/>
      <c r="R32" s="198"/>
      <c r="S32" s="198"/>
      <c r="T32" s="198"/>
      <c r="U32" s="198"/>
      <c r="Y32" s="325"/>
    </row>
    <row r="33" customFormat="false" ht="22.5" hidden="false" customHeight="true" outlineLevel="0" collapsed="false">
      <c r="B33" s="205"/>
      <c r="G33" s="96"/>
      <c r="H33" s="206"/>
      <c r="I33" s="246" t="s">
        <v>1545</v>
      </c>
      <c r="J33" s="246"/>
      <c r="K33" s="246"/>
      <c r="L33" s="246"/>
      <c r="M33" s="246"/>
      <c r="N33" s="246"/>
      <c r="O33" s="246"/>
      <c r="P33" s="246"/>
      <c r="Q33" s="246"/>
      <c r="R33" s="246"/>
      <c r="S33" s="179"/>
      <c r="T33" s="179"/>
      <c r="U33" s="220" t="s">
        <v>158</v>
      </c>
      <c r="Y33" s="96"/>
    </row>
    <row r="34" customFormat="false" ht="22.5" hidden="false" customHeight="true" outlineLevel="0" collapsed="false">
      <c r="B34" s="205"/>
      <c r="G34" s="96"/>
      <c r="H34" s="206"/>
      <c r="I34" s="246"/>
      <c r="J34" s="246"/>
      <c r="K34" s="246"/>
      <c r="L34" s="246"/>
      <c r="M34" s="246"/>
      <c r="N34" s="246"/>
      <c r="O34" s="246"/>
      <c r="P34" s="246"/>
      <c r="Q34" s="246"/>
      <c r="R34" s="246"/>
      <c r="S34" s="179"/>
      <c r="T34" s="179"/>
      <c r="U34" s="220"/>
      <c r="Y34" s="96"/>
    </row>
    <row r="35" customFormat="false" ht="11.25" hidden="false" customHeight="true" outlineLevel="0" collapsed="false">
      <c r="B35" s="205"/>
      <c r="G35" s="96"/>
      <c r="H35" s="199"/>
      <c r="I35" s="198"/>
      <c r="J35" s="198"/>
      <c r="K35" s="198"/>
      <c r="L35" s="198"/>
      <c r="M35" s="198"/>
      <c r="N35" s="198"/>
      <c r="O35" s="198"/>
      <c r="P35" s="198"/>
      <c r="Q35" s="198"/>
      <c r="R35" s="198"/>
      <c r="S35" s="198"/>
      <c r="T35" s="198"/>
      <c r="U35" s="198"/>
      <c r="Y35" s="325"/>
    </row>
    <row r="36" customFormat="false" ht="27.75" hidden="false" customHeight="true" outlineLevel="0" collapsed="false">
      <c r="B36" s="205"/>
      <c r="G36" s="96"/>
      <c r="H36" s="206"/>
      <c r="I36" s="246" t="s">
        <v>1546</v>
      </c>
      <c r="J36" s="246"/>
      <c r="K36" s="246"/>
      <c r="L36" s="246"/>
      <c r="M36" s="246"/>
      <c r="N36" s="246"/>
      <c r="O36" s="246"/>
      <c r="P36" s="246"/>
      <c r="Q36" s="246"/>
      <c r="R36" s="246"/>
      <c r="S36" s="179"/>
      <c r="T36" s="179"/>
      <c r="U36" s="220" t="s">
        <v>158</v>
      </c>
      <c r="V36" s="203" t="s">
        <v>282</v>
      </c>
      <c r="W36" s="325" t="s">
        <v>1547</v>
      </c>
      <c r="X36" s="325"/>
      <c r="Y36" s="325"/>
    </row>
    <row r="37" customFormat="false" ht="21.75" hidden="false" customHeight="true" outlineLevel="0" collapsed="false">
      <c r="B37" s="205"/>
      <c r="G37" s="96"/>
      <c r="H37" s="206"/>
      <c r="I37" s="246"/>
      <c r="J37" s="246"/>
      <c r="K37" s="246"/>
      <c r="L37" s="246"/>
      <c r="M37" s="246"/>
      <c r="N37" s="246"/>
      <c r="O37" s="246"/>
      <c r="P37" s="246"/>
      <c r="Q37" s="246"/>
      <c r="R37" s="246"/>
      <c r="S37" s="179"/>
      <c r="T37" s="179"/>
      <c r="U37" s="220"/>
      <c r="V37" s="203"/>
      <c r="W37" s="325"/>
      <c r="X37" s="325"/>
      <c r="Y37" s="325"/>
    </row>
    <row r="38" customFormat="false" ht="21.75" hidden="false" customHeight="true" outlineLevel="0" collapsed="false">
      <c r="B38" s="205"/>
      <c r="G38" s="96"/>
      <c r="I38" s="208"/>
      <c r="J38" s="208"/>
      <c r="K38" s="208"/>
      <c r="L38" s="208"/>
      <c r="M38" s="208"/>
      <c r="N38" s="208"/>
      <c r="O38" s="208"/>
      <c r="P38" s="208"/>
      <c r="Q38" s="208"/>
      <c r="R38" s="208"/>
      <c r="S38" s="835"/>
      <c r="T38" s="835"/>
      <c r="U38" s="835"/>
      <c r="V38" s="176"/>
      <c r="W38" s="356" t="s">
        <v>1548</v>
      </c>
      <c r="X38" s="356"/>
      <c r="Y38" s="356"/>
    </row>
    <row r="39" customFormat="false" ht="21.75" hidden="false" customHeight="true" outlineLevel="0" collapsed="false">
      <c r="A39" s="96"/>
      <c r="H39" s="328"/>
      <c r="I39" s="356" t="s">
        <v>1549</v>
      </c>
      <c r="J39" s="356"/>
      <c r="K39" s="356"/>
      <c r="L39" s="356"/>
      <c r="M39" s="356"/>
      <c r="N39" s="356"/>
      <c r="O39" s="356"/>
      <c r="P39" s="356"/>
      <c r="Q39" s="356"/>
      <c r="R39" s="356"/>
      <c r="S39" s="185"/>
      <c r="T39" s="185"/>
      <c r="U39" s="228" t="s">
        <v>158</v>
      </c>
      <c r="V39" s="176"/>
      <c r="W39" s="356"/>
      <c r="X39" s="356"/>
      <c r="Y39" s="356"/>
    </row>
    <row r="40" customFormat="false" ht="21.75" hidden="false" customHeight="true" outlineLevel="0" collapsed="false">
      <c r="B40" s="205"/>
      <c r="G40" s="96"/>
      <c r="H40" s="206"/>
      <c r="I40" s="356"/>
      <c r="J40" s="356"/>
      <c r="K40" s="356"/>
      <c r="L40" s="356"/>
      <c r="M40" s="356"/>
      <c r="N40" s="356"/>
      <c r="O40" s="356"/>
      <c r="P40" s="356"/>
      <c r="Q40" s="356"/>
      <c r="R40" s="356"/>
      <c r="S40" s="185"/>
      <c r="T40" s="185"/>
      <c r="U40" s="228"/>
      <c r="V40" s="176"/>
      <c r="W40" s="356"/>
      <c r="X40" s="356"/>
      <c r="Y40" s="356"/>
    </row>
    <row r="41" customFormat="false" ht="15" hidden="false" customHeight="true" outlineLevel="0" collapsed="false">
      <c r="B41" s="205"/>
      <c r="G41" s="96"/>
      <c r="H41" s="206"/>
      <c r="I41" s="198"/>
      <c r="J41" s="198"/>
      <c r="K41" s="198"/>
      <c r="L41" s="198"/>
      <c r="M41" s="198"/>
      <c r="N41" s="198"/>
      <c r="O41" s="198"/>
      <c r="P41" s="198"/>
      <c r="Q41" s="198"/>
      <c r="R41" s="198"/>
      <c r="S41" s="198"/>
      <c r="T41" s="198"/>
      <c r="U41" s="198"/>
      <c r="W41" s="356"/>
      <c r="X41" s="356"/>
      <c r="Y41" s="356"/>
    </row>
    <row r="42" customFormat="false" ht="15" hidden="false" customHeight="true" outlineLevel="0" collapsed="false">
      <c r="B42" s="207"/>
      <c r="C42" s="104"/>
      <c r="D42" s="104"/>
      <c r="E42" s="104"/>
      <c r="F42" s="104"/>
      <c r="G42" s="105"/>
      <c r="H42" s="330"/>
      <c r="I42" s="104"/>
      <c r="J42" s="104"/>
      <c r="K42" s="104"/>
      <c r="L42" s="104"/>
      <c r="M42" s="104"/>
      <c r="N42" s="104"/>
      <c r="O42" s="104"/>
      <c r="P42" s="104"/>
      <c r="Q42" s="104"/>
      <c r="R42" s="104"/>
      <c r="S42" s="104"/>
      <c r="T42" s="104"/>
      <c r="U42" s="104"/>
      <c r="V42" s="104"/>
      <c r="W42" s="356"/>
      <c r="X42" s="356"/>
      <c r="Y42" s="356"/>
    </row>
    <row r="43" customFormat="false" ht="15" hidden="false" customHeight="true" outlineLevel="0" collapsed="false">
      <c r="Y43" s="236"/>
    </row>
    <row r="44" customFormat="false" ht="13.5" hidden="false" customHeight="false" outlineLevel="0" collapsed="false">
      <c r="B44" s="333" t="s">
        <v>1550</v>
      </c>
      <c r="D44" s="326"/>
      <c r="E44" s="326"/>
      <c r="F44" s="326"/>
      <c r="G44" s="326"/>
      <c r="H44" s="326"/>
      <c r="I44" s="326"/>
      <c r="J44" s="326"/>
      <c r="K44" s="326"/>
      <c r="L44" s="326"/>
      <c r="M44" s="326"/>
      <c r="N44" s="326"/>
      <c r="O44" s="326"/>
      <c r="P44" s="326"/>
      <c r="Q44" s="326"/>
      <c r="R44" s="326"/>
      <c r="S44" s="326"/>
      <c r="T44" s="326"/>
      <c r="U44" s="326"/>
      <c r="V44" s="326"/>
      <c r="W44" s="326"/>
      <c r="X44" s="326"/>
      <c r="Y44" s="326"/>
    </row>
    <row r="45" customFormat="false" ht="13.5" hidden="false" customHeight="false" outlineLevel="0" collapsed="false">
      <c r="B45" s="333" t="s">
        <v>385</v>
      </c>
      <c r="D45" s="326"/>
      <c r="E45" s="326"/>
      <c r="F45" s="326"/>
      <c r="G45" s="326"/>
      <c r="H45" s="326"/>
      <c r="I45" s="326"/>
      <c r="J45" s="326"/>
      <c r="K45" s="326"/>
      <c r="L45" s="326"/>
      <c r="M45" s="326"/>
      <c r="N45" s="326"/>
      <c r="O45" s="326"/>
      <c r="P45" s="326"/>
      <c r="Q45" s="326"/>
      <c r="R45" s="326"/>
      <c r="S45" s="326"/>
      <c r="T45" s="326"/>
      <c r="U45" s="326"/>
      <c r="V45" s="326"/>
      <c r="W45" s="326"/>
      <c r="X45" s="326"/>
      <c r="Y45" s="326"/>
    </row>
    <row r="46" customFormat="false" ht="13.5" hidden="false" customHeight="false" outlineLevel="0" collapsed="false">
      <c r="B46" s="333"/>
      <c r="D46" s="334"/>
      <c r="E46" s="334"/>
      <c r="F46" s="334"/>
      <c r="G46" s="334"/>
      <c r="H46" s="334"/>
      <c r="I46" s="334"/>
      <c r="J46" s="334"/>
      <c r="K46" s="334"/>
      <c r="L46" s="334"/>
      <c r="M46" s="334"/>
      <c r="N46" s="334"/>
      <c r="O46" s="334"/>
      <c r="P46" s="334"/>
      <c r="Q46" s="334"/>
      <c r="R46" s="334"/>
      <c r="S46" s="334"/>
      <c r="T46" s="334"/>
      <c r="U46" s="334"/>
      <c r="V46" s="334"/>
      <c r="W46" s="334"/>
      <c r="X46" s="334"/>
      <c r="Y46" s="334"/>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75"/>
    <col collapsed="false" customWidth="true" hidden="false" outlineLevel="0" max="2" min="2" style="173" width="3"/>
    <col collapsed="false" customWidth="false" hidden="false" outlineLevel="0" max="18" min="3" style="73" width="3.5"/>
    <col collapsed="false" customWidth="true" hidden="false" outlineLevel="0" max="19" min="19" style="73" width="3.87"/>
    <col collapsed="false" customWidth="false" hidden="false" outlineLevel="0" max="26" min="20" style="73" width="3.5"/>
    <col collapsed="false" customWidth="true" hidden="false" outlineLevel="0" max="27" min="27" style="73" width="1.37"/>
    <col collapsed="false" customWidth="false" hidden="false" outlineLevel="0" max="16384" min="28" style="73" width="3.5"/>
  </cols>
  <sheetData>
    <row r="1" s="107" customFormat="true" ht="13.5" hidden="false" customHeight="false" outlineLevel="0" collapsed="false"/>
    <row r="2" s="107" customFormat="true" ht="13.5" hidden="false" customHeight="false" outlineLevel="0" collapsed="false">
      <c r="B2" s="107" t="s">
        <v>1551</v>
      </c>
    </row>
    <row r="3" s="107" customFormat="true" ht="13.5" hidden="false" customHeight="false" outlineLevel="0" collapsed="false"/>
    <row r="4" s="107" customFormat="true" ht="13.5" hidden="false" customHeight="false" outlineLevel="0" collapsed="false">
      <c r="B4" s="175" t="s">
        <v>1552</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107" customFormat="true" ht="13.5" hidden="false" customHeight="false" outlineLevel="0" collapsed="false"/>
    <row r="6" s="107" customFormat="true" ht="31.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row>
    <row r="7" s="107" customFormat="true" ht="31.5" hidden="false" customHeight="true" outlineLevel="0" collapsed="false">
      <c r="B7" s="177" t="s">
        <v>211</v>
      </c>
      <c r="C7" s="177"/>
      <c r="D7" s="177"/>
      <c r="E7" s="177"/>
      <c r="F7" s="177"/>
      <c r="G7" s="218" t="s">
        <v>150</v>
      </c>
      <c r="H7" s="180" t="s">
        <v>212</v>
      </c>
      <c r="I7" s="180"/>
      <c r="J7" s="180"/>
      <c r="K7" s="180"/>
      <c r="L7" s="219" t="s">
        <v>150</v>
      </c>
      <c r="M7" s="180" t="s">
        <v>213</v>
      </c>
      <c r="N7" s="180"/>
      <c r="O7" s="180"/>
      <c r="P7" s="180"/>
      <c r="Q7" s="219" t="s">
        <v>150</v>
      </c>
      <c r="R7" s="180" t="s">
        <v>214</v>
      </c>
      <c r="S7" s="180"/>
      <c r="T7" s="180"/>
      <c r="U7" s="180"/>
      <c r="V7" s="180"/>
      <c r="W7" s="180"/>
      <c r="X7" s="180"/>
      <c r="Y7" s="180"/>
      <c r="Z7" s="181"/>
    </row>
    <row r="8" s="107" customFormat="true" ht="31.5" hidden="false" customHeight="true" outlineLevel="0" collapsed="false">
      <c r="B8" s="177" t="s">
        <v>215</v>
      </c>
      <c r="C8" s="177"/>
      <c r="D8" s="177"/>
      <c r="E8" s="177"/>
      <c r="F8" s="177"/>
      <c r="G8" s="218" t="s">
        <v>150</v>
      </c>
      <c r="H8" s="180" t="s">
        <v>216</v>
      </c>
      <c r="I8" s="180"/>
      <c r="J8" s="180"/>
      <c r="K8" s="180"/>
      <c r="L8" s="180"/>
      <c r="M8" s="180"/>
      <c r="N8" s="180"/>
      <c r="O8" s="180"/>
      <c r="P8" s="180"/>
      <c r="Q8" s="219" t="s">
        <v>150</v>
      </c>
      <c r="R8" s="180" t="s">
        <v>217</v>
      </c>
      <c r="S8" s="180"/>
      <c r="T8" s="180"/>
      <c r="U8" s="180"/>
      <c r="V8" s="180"/>
      <c r="W8" s="186"/>
      <c r="X8" s="186"/>
      <c r="Y8" s="186"/>
      <c r="Z8" s="383"/>
    </row>
    <row r="9" s="107" customFormat="true" ht="13.5" hidden="false" customHeight="false" outlineLevel="0" collapsed="false"/>
    <row r="10" s="107" customFormat="tru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2"/>
    </row>
    <row r="11" s="107" customFormat="true" ht="13.5" hidden="false" customHeight="false" outlineLevel="0" collapsed="false">
      <c r="B11" s="193" t="s">
        <v>1553</v>
      </c>
      <c r="Z11" s="195"/>
    </row>
    <row r="12" s="107" customFormat="true" ht="13.5" hidden="false" customHeight="false" outlineLevel="0" collapsed="false">
      <c r="B12" s="193"/>
      <c r="L12" s="176"/>
      <c r="Q12" s="176"/>
      <c r="V12" s="176"/>
      <c r="Z12" s="195"/>
    </row>
    <row r="13" s="107" customFormat="true" ht="13.5" hidden="false" customHeight="false" outlineLevel="0" collapsed="false">
      <c r="B13" s="193"/>
      <c r="C13" s="107" t="s">
        <v>1554</v>
      </c>
      <c r="Z13" s="195"/>
    </row>
    <row r="14" s="107" customFormat="true" ht="4.5" hidden="false" customHeight="true" outlineLevel="0" collapsed="false">
      <c r="B14" s="193"/>
      <c r="Z14" s="195"/>
    </row>
    <row r="15" s="107" customFormat="true" ht="24" hidden="false" customHeight="true" outlineLevel="0" collapsed="false">
      <c r="B15" s="193"/>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223"/>
    </row>
    <row r="16" s="107" customFormat="true" ht="21" hidden="false" customHeight="true" outlineLevel="0" collapsed="false">
      <c r="B16" s="193"/>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95"/>
    </row>
    <row r="17" s="107" customFormat="true" ht="21" hidden="false" customHeight="true" outlineLevel="0" collapsed="false">
      <c r="B17" s="193"/>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95"/>
    </row>
    <row r="18" s="107" customFormat="true" ht="13.5" hidden="false" customHeight="false" outlineLevel="0" collapsed="false">
      <c r="B18" s="193"/>
      <c r="C18" s="107" t="s">
        <v>1555</v>
      </c>
      <c r="Z18" s="195"/>
    </row>
    <row r="19" s="107" customFormat="true" ht="4.5" hidden="false" customHeight="true" outlineLevel="0" collapsed="false">
      <c r="B19" s="193"/>
      <c r="Z19" s="195"/>
    </row>
    <row r="20" s="107" customFormat="true" ht="24" hidden="false" customHeight="true" outlineLevel="0" collapsed="false">
      <c r="B20" s="193"/>
      <c r="C20" s="177" t="s">
        <v>1556</v>
      </c>
      <c r="D20" s="177"/>
      <c r="E20" s="177"/>
      <c r="F20" s="177"/>
      <c r="G20" s="177"/>
      <c r="H20" s="177"/>
      <c r="I20" s="177"/>
      <c r="J20" s="177"/>
      <c r="K20" s="177"/>
      <c r="L20" s="177"/>
      <c r="M20" s="177"/>
      <c r="N20" s="177"/>
      <c r="O20" s="177"/>
      <c r="P20" s="177"/>
      <c r="Q20" s="177"/>
      <c r="R20" s="177"/>
      <c r="S20" s="220" t="s">
        <v>1414</v>
      </c>
      <c r="T20" s="220"/>
      <c r="U20" s="220"/>
      <c r="V20" s="220"/>
      <c r="W20" s="220"/>
      <c r="X20" s="220"/>
      <c r="Y20" s="220"/>
      <c r="Z20" s="223"/>
    </row>
    <row r="21" s="107" customFormat="true" ht="21" hidden="false" customHeight="true" outlineLevel="0" collapsed="false">
      <c r="B21" s="193"/>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95"/>
    </row>
    <row r="22" s="107" customFormat="true" ht="12" hidden="false" customHeight="true" outlineLevel="0" collapsed="false">
      <c r="B22" s="193"/>
      <c r="C22" s="229"/>
      <c r="D22" s="229"/>
      <c r="E22" s="229"/>
      <c r="F22" s="229"/>
      <c r="G22" s="229"/>
      <c r="H22" s="229"/>
      <c r="I22" s="229"/>
      <c r="J22" s="229"/>
      <c r="K22" s="229"/>
      <c r="L22" s="229"/>
      <c r="M22" s="229"/>
      <c r="N22" s="229"/>
      <c r="O22" s="229"/>
      <c r="P22" s="191"/>
      <c r="Q22" s="191"/>
      <c r="R22" s="191"/>
      <c r="S22" s="191"/>
      <c r="T22" s="226"/>
      <c r="U22" s="226"/>
      <c r="V22" s="226"/>
      <c r="W22" s="226"/>
      <c r="X22" s="226"/>
      <c r="Y22" s="226"/>
      <c r="Z22" s="195"/>
    </row>
    <row r="23" s="107" customFormat="true" ht="21" hidden="false" customHeight="true" outlineLevel="0" collapsed="false">
      <c r="B23" s="193"/>
      <c r="C23" s="210"/>
      <c r="D23" s="210"/>
      <c r="E23" s="210"/>
      <c r="F23" s="210"/>
      <c r="G23" s="210"/>
      <c r="H23" s="210"/>
      <c r="I23" s="210"/>
      <c r="J23" s="210"/>
      <c r="K23" s="210"/>
      <c r="L23" s="210"/>
      <c r="M23" s="210"/>
      <c r="N23" s="210"/>
      <c r="O23" s="210"/>
      <c r="P23" s="226"/>
      <c r="Q23" s="226"/>
      <c r="R23" s="226"/>
      <c r="S23" s="226"/>
      <c r="T23" s="836" t="s">
        <v>219</v>
      </c>
      <c r="U23" s="836"/>
      <c r="V23" s="764" t="s">
        <v>220</v>
      </c>
      <c r="W23" s="764"/>
      <c r="X23" s="837" t="s">
        <v>221</v>
      </c>
      <c r="Y23" s="837"/>
      <c r="Z23" s="195"/>
    </row>
    <row r="24" s="107" customFormat="true" ht="26.25" hidden="false" customHeight="true" outlineLevel="0" collapsed="false">
      <c r="B24" s="193"/>
      <c r="C24" s="246" t="s">
        <v>1557</v>
      </c>
      <c r="D24" s="246"/>
      <c r="E24" s="246"/>
      <c r="F24" s="246"/>
      <c r="G24" s="246"/>
      <c r="H24" s="246"/>
      <c r="I24" s="246"/>
      <c r="J24" s="246"/>
      <c r="K24" s="246"/>
      <c r="L24" s="246"/>
      <c r="M24" s="246"/>
      <c r="N24" s="246"/>
      <c r="O24" s="246"/>
      <c r="P24" s="246"/>
      <c r="Q24" s="246"/>
      <c r="R24" s="246"/>
      <c r="S24" s="246"/>
      <c r="T24" s="179" t="s">
        <v>150</v>
      </c>
      <c r="U24" s="179"/>
      <c r="V24" s="764" t="s">
        <v>220</v>
      </c>
      <c r="W24" s="764"/>
      <c r="X24" s="220" t="s">
        <v>150</v>
      </c>
      <c r="Y24" s="220"/>
      <c r="Z24" s="195"/>
    </row>
    <row r="25" s="107" customFormat="true" ht="58.5" hidden="false" customHeight="true" outlineLevel="0" collapsed="false">
      <c r="B25" s="193"/>
      <c r="C25" s="838" t="s">
        <v>1558</v>
      </c>
      <c r="D25" s="838"/>
      <c r="E25" s="838"/>
      <c r="F25" s="838"/>
      <c r="G25" s="838"/>
      <c r="H25" s="838"/>
      <c r="I25" s="838"/>
      <c r="J25" s="838"/>
      <c r="K25" s="838"/>
      <c r="L25" s="838"/>
      <c r="M25" s="838"/>
      <c r="N25" s="838"/>
      <c r="O25" s="838"/>
      <c r="P25" s="838"/>
      <c r="Q25" s="838"/>
      <c r="R25" s="838"/>
      <c r="S25" s="838"/>
      <c r="T25" s="179" t="s">
        <v>150</v>
      </c>
      <c r="U25" s="179"/>
      <c r="V25" s="764" t="s">
        <v>220</v>
      </c>
      <c r="W25" s="764"/>
      <c r="X25" s="220" t="s">
        <v>150</v>
      </c>
      <c r="Y25" s="220"/>
      <c r="Z25" s="195"/>
    </row>
    <row r="26" s="107" customFormat="true" ht="46.5" hidden="false" customHeight="true" outlineLevel="0" collapsed="false">
      <c r="B26" s="193"/>
      <c r="C26" s="246" t="s">
        <v>1559</v>
      </c>
      <c r="D26" s="246"/>
      <c r="E26" s="246"/>
      <c r="F26" s="246"/>
      <c r="G26" s="246"/>
      <c r="H26" s="246"/>
      <c r="I26" s="246"/>
      <c r="J26" s="246"/>
      <c r="K26" s="246"/>
      <c r="L26" s="246"/>
      <c r="M26" s="246"/>
      <c r="N26" s="246"/>
      <c r="O26" s="246"/>
      <c r="P26" s="246"/>
      <c r="Q26" s="246"/>
      <c r="R26" s="246"/>
      <c r="S26" s="246"/>
      <c r="T26" s="179" t="s">
        <v>150</v>
      </c>
      <c r="U26" s="179"/>
      <c r="V26" s="764" t="s">
        <v>220</v>
      </c>
      <c r="W26" s="764"/>
      <c r="X26" s="220" t="s">
        <v>150</v>
      </c>
      <c r="Y26" s="220"/>
      <c r="Z26" s="195"/>
    </row>
    <row r="27" s="107" customFormat="true" ht="26.25" hidden="false" customHeight="true" outlineLevel="0" collapsed="false">
      <c r="B27" s="193"/>
      <c r="C27" s="246" t="s">
        <v>1560</v>
      </c>
      <c r="D27" s="246"/>
      <c r="E27" s="246"/>
      <c r="F27" s="246"/>
      <c r="G27" s="246"/>
      <c r="H27" s="246"/>
      <c r="I27" s="246"/>
      <c r="J27" s="246"/>
      <c r="K27" s="246"/>
      <c r="L27" s="246"/>
      <c r="M27" s="246"/>
      <c r="N27" s="246"/>
      <c r="O27" s="246"/>
      <c r="P27" s="246"/>
      <c r="Q27" s="246"/>
      <c r="R27" s="246"/>
      <c r="S27" s="246"/>
      <c r="T27" s="179" t="s">
        <v>150</v>
      </c>
      <c r="U27" s="179"/>
      <c r="V27" s="764" t="s">
        <v>220</v>
      </c>
      <c r="W27" s="764"/>
      <c r="X27" s="220" t="s">
        <v>150</v>
      </c>
      <c r="Y27" s="220"/>
      <c r="Z27" s="195"/>
    </row>
    <row r="28" s="107" customFormat="true" ht="9" hidden="false" customHeight="true" outlineLevel="0" collapsed="false">
      <c r="B28" s="225"/>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7"/>
    </row>
    <row r="29" s="107" customFormat="true" ht="13.5" hidden="false" customHeight="false" outlineLevel="0" collapsed="false"/>
    <row r="30" s="107" customFormat="true" ht="13.5" hidden="false" customHeight="true" outlineLevel="0" collapsed="false">
      <c r="B30" s="839" t="s">
        <v>1561</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39"/>
    </row>
    <row r="31" s="315" customFormat="true" ht="73.5" hidden="false" customHeight="true" outlineLevel="0" collapsed="false">
      <c r="B31" s="839"/>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39"/>
    </row>
    <row r="32" s="315" customFormat="true" ht="13.5" hidden="false" customHeight="false" outlineLevel="0" collapsed="false">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s="315" customFormat="true" ht="13.5" hidden="false" customHeight="false" outlineLevel="0" collapsed="false">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3" min="3" style="107" width="3.5"/>
    <col collapsed="false" customWidth="true" hidden="false" outlineLevel="0" max="15" min="4" style="107" width="3.63"/>
    <col collapsed="false" customWidth="true" hidden="false" outlineLevel="0" max="16" min="16" style="107" width="1.5"/>
    <col collapsed="false" customWidth="true" hidden="false" outlineLevel="0" max="18" min="17" style="107" width="3.63"/>
    <col collapsed="false" customWidth="true" hidden="false" outlineLevel="0" max="19" min="19" style="107" width="2.75"/>
    <col collapsed="false" customWidth="true" hidden="false" outlineLevel="0" max="25" min="20" style="107" width="3.63"/>
    <col collapsed="false" customWidth="true" hidden="false" outlineLevel="0" max="26" min="26" style="107" width="9.5"/>
    <col collapsed="false" customWidth="true" hidden="false" outlineLevel="0" max="30" min="27" style="107" width="3.63"/>
    <col collapsed="false" customWidth="true" hidden="false" outlineLevel="0" max="31" min="31" style="107" width="6.63"/>
    <col collapsed="false" customWidth="false" hidden="false" outlineLevel="0" max="16384" min="32" style="107" width="4"/>
  </cols>
  <sheetData>
    <row r="2" customFormat="false" ht="13.5" hidden="false" customHeight="false" outlineLevel="0" collapsed="false">
      <c r="B2" s="107" t="s">
        <v>1562</v>
      </c>
    </row>
    <row r="3" customFormat="false" ht="13.5" hidden="false" customHeight="false" outlineLevel="0" collapsed="false">
      <c r="U3" s="198"/>
      <c r="X3" s="174" t="s">
        <v>1</v>
      </c>
      <c r="Y3" s="175"/>
      <c r="Z3" s="175"/>
      <c r="AA3" s="174" t="s">
        <v>2</v>
      </c>
      <c r="AB3" s="176"/>
      <c r="AC3" s="174" t="s">
        <v>3</v>
      </c>
      <c r="AD3" s="176"/>
      <c r="AE3" s="174" t="s">
        <v>4</v>
      </c>
    </row>
    <row r="4" customFormat="false" ht="13.5" hidden="false" customHeight="false" outlineLevel="0" collapsed="false">
      <c r="T4" s="212"/>
      <c r="U4" s="212"/>
      <c r="V4" s="212"/>
    </row>
    <row r="5" customFormat="false" ht="13.5" hidden="false" customHeight="false" outlineLevel="0" collapsed="false">
      <c r="B5" s="175" t="s">
        <v>1563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7" customFormat="false" ht="23.25" hidden="false" customHeight="true" outlineLevel="0" collapsed="false">
      <c r="B7" s="177" t="s">
        <v>210</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row>
    <row r="8" customFormat="false" ht="23.25" hidden="false" customHeight="true" outlineLevel="0" collapsed="false">
      <c r="B8" s="177" t="s">
        <v>211</v>
      </c>
      <c r="C8" s="177"/>
      <c r="D8" s="177"/>
      <c r="E8" s="177"/>
      <c r="F8" s="179" t="s">
        <v>150</v>
      </c>
      <c r="G8" s="180" t="s">
        <v>389</v>
      </c>
      <c r="H8" s="180"/>
      <c r="I8" s="180"/>
      <c r="J8" s="180"/>
      <c r="K8" s="216" t="s">
        <v>150</v>
      </c>
      <c r="L8" s="180" t="s">
        <v>390</v>
      </c>
      <c r="M8" s="180"/>
      <c r="N8" s="180"/>
      <c r="O8" s="180"/>
      <c r="P8" s="180"/>
      <c r="Q8" s="216" t="s">
        <v>150</v>
      </c>
      <c r="R8" s="180" t="s">
        <v>391</v>
      </c>
      <c r="S8" s="180"/>
      <c r="T8" s="180"/>
      <c r="U8" s="180"/>
      <c r="V8" s="180"/>
      <c r="W8" s="180"/>
      <c r="X8" s="180"/>
      <c r="Y8" s="180"/>
      <c r="Z8" s="180"/>
      <c r="AA8" s="180"/>
      <c r="AB8" s="180"/>
      <c r="AC8" s="180"/>
      <c r="AD8" s="217"/>
      <c r="AE8" s="251"/>
    </row>
    <row r="9" customFormat="false" ht="24.75" hidden="false" customHeight="true" outlineLevel="0" collapsed="false">
      <c r="B9" s="177" t="s">
        <v>215</v>
      </c>
      <c r="C9" s="177"/>
      <c r="D9" s="177"/>
      <c r="E9" s="177"/>
      <c r="F9" s="176" t="s">
        <v>150</v>
      </c>
      <c r="G9" s="351" t="s">
        <v>1564</v>
      </c>
      <c r="H9" s="198"/>
      <c r="I9" s="198"/>
      <c r="J9" s="198"/>
      <c r="K9" s="198"/>
      <c r="L9" s="198"/>
      <c r="M9" s="198"/>
      <c r="N9" s="198"/>
      <c r="O9" s="198"/>
      <c r="Q9" s="191"/>
      <c r="R9" s="229" t="s">
        <v>150</v>
      </c>
      <c r="S9" s="198" t="s">
        <v>1565</v>
      </c>
      <c r="T9" s="198"/>
      <c r="U9" s="198"/>
      <c r="V9" s="198"/>
      <c r="W9" s="182"/>
      <c r="X9" s="182"/>
      <c r="Y9" s="182"/>
      <c r="Z9" s="182"/>
      <c r="AA9" s="182"/>
      <c r="AB9" s="182"/>
      <c r="AC9" s="182"/>
      <c r="AD9" s="191"/>
      <c r="AE9" s="192"/>
    </row>
    <row r="10" customFormat="false" ht="24.75" hidden="false" customHeight="true" outlineLevel="0" collapsed="false">
      <c r="B10" s="177"/>
      <c r="C10" s="177"/>
      <c r="D10" s="177"/>
      <c r="E10" s="177"/>
      <c r="F10" s="176" t="s">
        <v>150</v>
      </c>
      <c r="G10" s="198" t="s">
        <v>1566</v>
      </c>
      <c r="H10" s="198"/>
      <c r="I10" s="198"/>
      <c r="J10" s="198"/>
      <c r="K10" s="198"/>
      <c r="L10" s="198"/>
      <c r="M10" s="198"/>
      <c r="N10" s="198"/>
      <c r="O10" s="198"/>
      <c r="R10" s="176" t="s">
        <v>150</v>
      </c>
      <c r="S10" s="198" t="s">
        <v>1567</v>
      </c>
      <c r="T10" s="198"/>
      <c r="U10" s="198"/>
      <c r="V10" s="198"/>
      <c r="W10" s="198"/>
      <c r="X10" s="198"/>
      <c r="Y10" s="198"/>
      <c r="Z10" s="198"/>
      <c r="AA10" s="198"/>
      <c r="AB10" s="198"/>
      <c r="AC10" s="198"/>
      <c r="AE10" s="195"/>
    </row>
    <row r="11" customFormat="false" ht="24.75" hidden="false" customHeight="true" outlineLevel="0" collapsed="false">
      <c r="B11" s="177"/>
      <c r="C11" s="177"/>
      <c r="D11" s="177"/>
      <c r="E11" s="177"/>
      <c r="F11" s="176" t="s">
        <v>150</v>
      </c>
      <c r="G11" s="198" t="s">
        <v>1568</v>
      </c>
      <c r="H11" s="198"/>
      <c r="I11" s="198"/>
      <c r="J11" s="198"/>
      <c r="K11" s="198"/>
      <c r="L11" s="198"/>
      <c r="M11" s="198"/>
      <c r="N11" s="198"/>
      <c r="O11" s="198"/>
      <c r="R11" s="176"/>
      <c r="S11" s="198"/>
      <c r="T11" s="198"/>
      <c r="U11" s="198"/>
      <c r="V11" s="198"/>
      <c r="W11" s="198"/>
      <c r="X11" s="198"/>
      <c r="Y11" s="198"/>
      <c r="Z11" s="198"/>
      <c r="AA11" s="198"/>
      <c r="AB11" s="198"/>
      <c r="AC11" s="198"/>
      <c r="AE11" s="195"/>
    </row>
    <row r="12" customFormat="false" ht="30.75" hidden="false" customHeight="true" outlineLevel="0" collapsed="false">
      <c r="B12" s="177" t="s">
        <v>254</v>
      </c>
      <c r="C12" s="177"/>
      <c r="D12" s="177"/>
      <c r="E12" s="177"/>
      <c r="F12" s="179" t="s">
        <v>150</v>
      </c>
      <c r="G12" s="180" t="s">
        <v>1569</v>
      </c>
      <c r="H12" s="336"/>
      <c r="I12" s="336"/>
      <c r="J12" s="336"/>
      <c r="K12" s="336"/>
      <c r="L12" s="336"/>
      <c r="M12" s="336"/>
      <c r="N12" s="336"/>
      <c r="O12" s="336"/>
      <c r="P12" s="336"/>
      <c r="Q12" s="217"/>
      <c r="R12" s="216" t="s">
        <v>150</v>
      </c>
      <c r="S12" s="180" t="s">
        <v>1570</v>
      </c>
      <c r="T12" s="336"/>
      <c r="U12" s="336"/>
      <c r="V12" s="336"/>
      <c r="W12" s="336"/>
      <c r="X12" s="336"/>
      <c r="Y12" s="336"/>
      <c r="Z12" s="336"/>
      <c r="AA12" s="336"/>
      <c r="AB12" s="336"/>
      <c r="AC12" s="336"/>
      <c r="AD12" s="217"/>
      <c r="AE12" s="251"/>
    </row>
    <row r="14" customFormat="false" ht="13.5" hidden="false" customHeight="false" outlineLevel="0" collapsed="false">
      <c r="B14" s="329"/>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51"/>
      <c r="AA14" s="179"/>
      <c r="AB14" s="216" t="s">
        <v>219</v>
      </c>
      <c r="AC14" s="216" t="s">
        <v>220</v>
      </c>
      <c r="AD14" s="216" t="s">
        <v>221</v>
      </c>
      <c r="AE14" s="251"/>
    </row>
    <row r="15" customFormat="false" ht="13.5" hidden="false" customHeight="false" outlineLevel="0" collapsed="false">
      <c r="B15" s="190" t="s">
        <v>1571</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337"/>
      <c r="AA15" s="338"/>
      <c r="AB15" s="229"/>
      <c r="AC15" s="229"/>
      <c r="AD15" s="191"/>
      <c r="AE15" s="192"/>
    </row>
    <row r="16" customFormat="false" ht="13.5" hidden="false" customHeight="false" outlineLevel="0" collapsed="false">
      <c r="B16" s="193"/>
      <c r="C16" s="339" t="s">
        <v>399</v>
      </c>
      <c r="D16" s="107" t="s">
        <v>1572</v>
      </c>
      <c r="Z16" s="340"/>
      <c r="AA16" s="197"/>
      <c r="AB16" s="176" t="s">
        <v>150</v>
      </c>
      <c r="AC16" s="176" t="s">
        <v>220</v>
      </c>
      <c r="AD16" s="176" t="s">
        <v>150</v>
      </c>
      <c r="AE16" s="195"/>
    </row>
    <row r="17" customFormat="false" ht="13.5" hidden="false" customHeight="false" outlineLevel="0" collapsed="false">
      <c r="B17" s="193"/>
      <c r="D17" s="107" t="s">
        <v>401</v>
      </c>
      <c r="Z17" s="204"/>
      <c r="AA17" s="203"/>
      <c r="AB17" s="176"/>
      <c r="AC17" s="176"/>
      <c r="AE17" s="195"/>
    </row>
    <row r="18" customFormat="false" ht="6" hidden="false" customHeight="true" outlineLevel="0" collapsed="false">
      <c r="B18" s="193"/>
      <c r="Z18" s="204"/>
      <c r="AA18" s="203"/>
      <c r="AB18" s="176"/>
      <c r="AC18" s="176"/>
      <c r="AE18" s="195"/>
    </row>
    <row r="19" customFormat="false" ht="13.5" hidden="false" customHeight="false" outlineLevel="0" collapsed="false">
      <c r="B19" s="193"/>
      <c r="D19" s="341" t="s">
        <v>468</v>
      </c>
      <c r="E19" s="180"/>
      <c r="F19" s="180"/>
      <c r="G19" s="180"/>
      <c r="H19" s="180"/>
      <c r="I19" s="180"/>
      <c r="J19" s="180"/>
      <c r="K19" s="180"/>
      <c r="L19" s="180"/>
      <c r="M19" s="180"/>
      <c r="N19" s="180"/>
      <c r="O19" s="217"/>
      <c r="P19" s="217"/>
      <c r="Q19" s="217"/>
      <c r="R19" s="217"/>
      <c r="S19" s="180"/>
      <c r="T19" s="180"/>
      <c r="U19" s="179"/>
      <c r="V19" s="179"/>
      <c r="W19" s="179"/>
      <c r="X19" s="217" t="s">
        <v>158</v>
      </c>
      <c r="Y19" s="193"/>
      <c r="Z19" s="204"/>
      <c r="AA19" s="203"/>
      <c r="AB19" s="176"/>
      <c r="AC19" s="176"/>
      <c r="AE19" s="195"/>
    </row>
    <row r="20" customFormat="false" ht="13.5" hidden="false" customHeight="false" outlineLevel="0" collapsed="false">
      <c r="B20" s="193"/>
      <c r="D20" s="341" t="s">
        <v>403</v>
      </c>
      <c r="E20" s="180"/>
      <c r="F20" s="180"/>
      <c r="G20" s="180"/>
      <c r="H20" s="180"/>
      <c r="I20" s="180"/>
      <c r="J20" s="180"/>
      <c r="K20" s="180"/>
      <c r="L20" s="180"/>
      <c r="M20" s="180"/>
      <c r="N20" s="180"/>
      <c r="O20" s="217"/>
      <c r="P20" s="217"/>
      <c r="Q20" s="217"/>
      <c r="R20" s="217"/>
      <c r="S20" s="180"/>
      <c r="T20" s="180"/>
      <c r="U20" s="179"/>
      <c r="V20" s="179"/>
      <c r="W20" s="179"/>
      <c r="X20" s="217" t="s">
        <v>158</v>
      </c>
      <c r="Y20" s="193"/>
      <c r="Z20" s="195"/>
      <c r="AA20" s="203"/>
      <c r="AB20" s="176"/>
      <c r="AC20" s="176"/>
      <c r="AE20" s="195"/>
    </row>
    <row r="21" customFormat="false" ht="13.5" hidden="false" customHeight="false" outlineLevel="0" collapsed="false">
      <c r="B21" s="193"/>
      <c r="D21" s="341" t="s">
        <v>404</v>
      </c>
      <c r="E21" s="180"/>
      <c r="F21" s="180"/>
      <c r="G21" s="180"/>
      <c r="H21" s="180"/>
      <c r="I21" s="180"/>
      <c r="J21" s="180"/>
      <c r="K21" s="180"/>
      <c r="L21" s="180"/>
      <c r="M21" s="180"/>
      <c r="N21" s="180"/>
      <c r="O21" s="217"/>
      <c r="P21" s="217"/>
      <c r="Q21" s="217"/>
      <c r="R21" s="217"/>
      <c r="S21" s="180"/>
      <c r="T21" s="342" t="str">
        <f aca="false">(IFERROR(ROUNDDOWN(T20/T19*100,0),""))</f>
        <v/>
      </c>
      <c r="U21" s="615" t="str">
        <f aca="false">(IFERROR(ROUNDDOWN(U20/U19*100,0),""))</f>
        <v/>
      </c>
      <c r="V21" s="615"/>
      <c r="W21" s="615"/>
      <c r="X21" s="217" t="s">
        <v>17</v>
      </c>
      <c r="Y21" s="193"/>
      <c r="Z21" s="223"/>
      <c r="AA21" s="203"/>
      <c r="AB21" s="176"/>
      <c r="AC21" s="176"/>
      <c r="AE21" s="195"/>
    </row>
    <row r="22" customFormat="false" ht="13.5" hidden="false" customHeight="false" outlineLevel="0" collapsed="false">
      <c r="B22" s="193"/>
      <c r="D22" s="107" t="s">
        <v>1573</v>
      </c>
      <c r="Z22" s="223"/>
      <c r="AA22" s="203"/>
      <c r="AB22" s="176"/>
      <c r="AC22" s="176"/>
      <c r="AE22" s="195"/>
    </row>
    <row r="23" customFormat="false" ht="13.5" hidden="false" customHeight="false" outlineLevel="0" collapsed="false">
      <c r="B23" s="193"/>
      <c r="E23" s="107" t="s">
        <v>1574</v>
      </c>
      <c r="Z23" s="223"/>
      <c r="AA23" s="203"/>
      <c r="AB23" s="176"/>
      <c r="AC23" s="176"/>
      <c r="AE23" s="195"/>
    </row>
    <row r="24" customFormat="false" ht="13.5" hidden="false" customHeight="false" outlineLevel="0" collapsed="false">
      <c r="B24" s="193"/>
      <c r="Z24" s="223"/>
      <c r="AA24" s="203"/>
      <c r="AB24" s="176"/>
      <c r="AC24" s="176"/>
      <c r="AE24" s="195"/>
    </row>
    <row r="25" customFormat="false" ht="13.5" hidden="false" customHeight="false" outlineLevel="0" collapsed="false">
      <c r="B25" s="193"/>
      <c r="C25" s="339" t="s">
        <v>406</v>
      </c>
      <c r="D25" s="107" t="s">
        <v>1575</v>
      </c>
      <c r="Z25" s="340"/>
      <c r="AA25" s="203"/>
      <c r="AB25" s="176" t="s">
        <v>150</v>
      </c>
      <c r="AC25" s="176" t="s">
        <v>220</v>
      </c>
      <c r="AD25" s="176" t="s">
        <v>150</v>
      </c>
      <c r="AE25" s="195"/>
    </row>
    <row r="26" customFormat="false" ht="13.5" hidden="false" customHeight="false" outlineLevel="0" collapsed="false">
      <c r="B26" s="193"/>
      <c r="C26" s="339"/>
      <c r="D26" s="107" t="s">
        <v>1576</v>
      </c>
      <c r="Z26" s="340"/>
      <c r="AA26" s="203"/>
      <c r="AB26" s="176"/>
      <c r="AC26" s="176"/>
      <c r="AD26" s="176"/>
      <c r="AE26" s="195"/>
    </row>
    <row r="27" customFormat="false" ht="13.5" hidden="false" customHeight="false" outlineLevel="0" collapsed="false">
      <c r="B27" s="193"/>
      <c r="C27" s="339"/>
      <c r="D27" s="107" t="s">
        <v>1577</v>
      </c>
      <c r="Z27" s="340"/>
      <c r="AA27" s="203"/>
      <c r="AB27" s="176"/>
      <c r="AC27" s="176"/>
      <c r="AD27" s="176"/>
      <c r="AE27" s="195"/>
    </row>
    <row r="28" customFormat="false" ht="13.5" hidden="false" customHeight="false" outlineLevel="0" collapsed="false">
      <c r="B28" s="193"/>
      <c r="C28" s="339"/>
      <c r="D28" s="107" t="s">
        <v>1578</v>
      </c>
      <c r="Z28" s="340"/>
      <c r="AA28" s="203"/>
      <c r="AB28" s="176"/>
      <c r="AC28" s="176"/>
      <c r="AD28" s="176"/>
      <c r="AE28" s="195"/>
    </row>
    <row r="29" customFormat="false" ht="6" hidden="false" customHeight="true" outlineLevel="0" collapsed="false">
      <c r="B29" s="193"/>
      <c r="Z29" s="223"/>
      <c r="AA29" s="203"/>
      <c r="AB29" s="176"/>
      <c r="AC29" s="176"/>
      <c r="AE29" s="195"/>
    </row>
    <row r="30" customFormat="false" ht="13.5" hidden="false" customHeight="false" outlineLevel="0" collapsed="false">
      <c r="B30" s="193"/>
      <c r="C30" s="339"/>
      <c r="D30" s="367" t="s">
        <v>1579</v>
      </c>
      <c r="E30" s="182"/>
      <c r="F30" s="182"/>
      <c r="G30" s="182"/>
      <c r="H30" s="182"/>
      <c r="I30" s="182"/>
      <c r="J30" s="182"/>
      <c r="K30" s="182"/>
      <c r="L30" s="182"/>
      <c r="M30" s="182"/>
      <c r="N30" s="182"/>
      <c r="O30" s="191"/>
      <c r="P30" s="191"/>
      <c r="Q30" s="191"/>
      <c r="R30" s="191"/>
      <c r="S30" s="191"/>
      <c r="T30" s="192"/>
      <c r="U30" s="179"/>
      <c r="V30" s="179"/>
      <c r="W30" s="179"/>
      <c r="X30" s="220" t="s">
        <v>158</v>
      </c>
      <c r="Z30" s="223"/>
      <c r="AA30" s="203"/>
      <c r="AB30" s="176"/>
      <c r="AC30" s="176"/>
      <c r="AE30" s="195"/>
    </row>
    <row r="31" customFormat="false" ht="13.5" hidden="false" customHeight="false" outlineLevel="0" collapsed="false">
      <c r="B31" s="193"/>
      <c r="C31" s="339"/>
      <c r="D31" s="840" t="s">
        <v>1580</v>
      </c>
      <c r="E31" s="198"/>
      <c r="F31" s="198"/>
      <c r="G31" s="198"/>
      <c r="H31" s="198"/>
      <c r="I31" s="198"/>
      <c r="J31" s="198"/>
      <c r="K31" s="198"/>
      <c r="L31" s="198"/>
      <c r="M31" s="198"/>
      <c r="N31" s="198"/>
      <c r="T31" s="195"/>
      <c r="U31" s="179"/>
      <c r="V31" s="179"/>
      <c r="W31" s="179"/>
      <c r="X31" s="220"/>
      <c r="Z31" s="223"/>
      <c r="AA31" s="203"/>
      <c r="AB31" s="176"/>
      <c r="AC31" s="176"/>
      <c r="AE31" s="195"/>
    </row>
    <row r="32" customFormat="false" ht="13.5" hidden="false" customHeight="false" outlineLevel="0" collapsed="false">
      <c r="B32" s="193"/>
      <c r="C32" s="339"/>
      <c r="D32" s="840" t="s">
        <v>1581</v>
      </c>
      <c r="E32" s="198"/>
      <c r="F32" s="198"/>
      <c r="G32" s="198"/>
      <c r="H32" s="198"/>
      <c r="I32" s="198"/>
      <c r="J32" s="198"/>
      <c r="K32" s="198"/>
      <c r="L32" s="198"/>
      <c r="M32" s="198"/>
      <c r="N32" s="198"/>
      <c r="T32" s="195"/>
      <c r="U32" s="179"/>
      <c r="V32" s="179"/>
      <c r="W32" s="179"/>
      <c r="X32" s="220"/>
      <c r="Z32" s="223"/>
      <c r="AA32" s="203"/>
      <c r="AB32" s="176"/>
      <c r="AC32" s="176"/>
      <c r="AE32" s="195"/>
    </row>
    <row r="33" customFormat="false" ht="13.5" hidden="false" customHeight="false" outlineLevel="0" collapsed="false">
      <c r="B33" s="193"/>
      <c r="C33" s="339"/>
      <c r="D33" s="841" t="s">
        <v>1582</v>
      </c>
      <c r="E33" s="186"/>
      <c r="F33" s="186"/>
      <c r="G33" s="186"/>
      <c r="H33" s="186"/>
      <c r="I33" s="186"/>
      <c r="J33" s="186"/>
      <c r="K33" s="186"/>
      <c r="L33" s="186"/>
      <c r="M33" s="186"/>
      <c r="N33" s="186"/>
      <c r="O33" s="226"/>
      <c r="P33" s="226"/>
      <c r="Q33" s="226"/>
      <c r="R33" s="226"/>
      <c r="S33" s="226"/>
      <c r="T33" s="227"/>
      <c r="U33" s="179"/>
      <c r="V33" s="179"/>
      <c r="W33" s="179"/>
      <c r="X33" s="220"/>
      <c r="Z33" s="223"/>
      <c r="AA33" s="203"/>
      <c r="AB33" s="176"/>
      <c r="AC33" s="176"/>
      <c r="AE33" s="195"/>
    </row>
    <row r="34" customFormat="false" ht="4.5" hidden="false" customHeight="true" outlineLevel="0" collapsed="false">
      <c r="B34" s="193"/>
      <c r="C34" s="339"/>
      <c r="D34" s="198"/>
      <c r="E34" s="198"/>
      <c r="F34" s="198"/>
      <c r="G34" s="198"/>
      <c r="H34" s="198"/>
      <c r="I34" s="198"/>
      <c r="J34" s="198"/>
      <c r="K34" s="198"/>
      <c r="L34" s="198"/>
      <c r="M34" s="198"/>
      <c r="N34" s="198"/>
      <c r="U34" s="176"/>
      <c r="V34" s="176"/>
      <c r="W34" s="176"/>
      <c r="Z34" s="223"/>
      <c r="AA34" s="203"/>
      <c r="AB34" s="176"/>
      <c r="AC34" s="176"/>
      <c r="AE34" s="195"/>
    </row>
    <row r="35" customFormat="false" ht="13.5" hidden="false" customHeight="false" outlineLevel="0" collapsed="false">
      <c r="B35" s="193"/>
      <c r="C35" s="339"/>
      <c r="J35" s="175"/>
      <c r="K35" s="175"/>
      <c r="L35" s="175"/>
      <c r="M35" s="175"/>
      <c r="N35" s="175"/>
      <c r="O35" s="175"/>
      <c r="P35" s="175"/>
      <c r="Q35" s="175"/>
      <c r="R35" s="175"/>
      <c r="S35" s="175"/>
      <c r="T35" s="175"/>
      <c r="U35" s="175"/>
      <c r="V35" s="175"/>
      <c r="Z35" s="204"/>
      <c r="AA35" s="203"/>
      <c r="AB35" s="176"/>
      <c r="AC35" s="176"/>
      <c r="AE35" s="195"/>
    </row>
    <row r="36" customFormat="false" ht="13.5" hidden="false" customHeight="false" outlineLevel="0" collapsed="false">
      <c r="B36" s="193"/>
      <c r="C36" s="339" t="s">
        <v>427</v>
      </c>
      <c r="D36" s="107" t="s">
        <v>1583</v>
      </c>
      <c r="Z36" s="340"/>
      <c r="AA36" s="197"/>
      <c r="AB36" s="176" t="s">
        <v>150</v>
      </c>
      <c r="AC36" s="176" t="s">
        <v>220</v>
      </c>
      <c r="AD36" s="176" t="s">
        <v>150</v>
      </c>
      <c r="AE36" s="195"/>
    </row>
    <row r="37" customFormat="false" ht="13.5" hidden="false" customHeight="false" outlineLevel="0" collapsed="false">
      <c r="B37" s="193"/>
      <c r="D37" s="107" t="s">
        <v>1584</v>
      </c>
      <c r="E37" s="198"/>
      <c r="F37" s="198"/>
      <c r="G37" s="198"/>
      <c r="H37" s="198"/>
      <c r="I37" s="198"/>
      <c r="J37" s="198"/>
      <c r="K37" s="198"/>
      <c r="L37" s="198"/>
      <c r="M37" s="198"/>
      <c r="N37" s="198"/>
      <c r="O37" s="236"/>
      <c r="P37" s="236"/>
      <c r="Q37" s="236"/>
      <c r="Z37" s="223"/>
      <c r="AA37" s="203"/>
      <c r="AB37" s="176"/>
      <c r="AC37" s="176"/>
      <c r="AE37" s="195"/>
    </row>
    <row r="38" customFormat="false" ht="14.25" hidden="false" customHeight="true" outlineLevel="0" collapsed="false">
      <c r="B38" s="193"/>
      <c r="C38" s="339"/>
      <c r="Z38" s="340"/>
      <c r="AA38" s="197"/>
      <c r="AB38" s="176"/>
      <c r="AC38" s="176"/>
      <c r="AD38" s="176"/>
      <c r="AE38" s="195"/>
    </row>
    <row r="39" customFormat="false" ht="14.25" hidden="false" customHeight="true" outlineLevel="0" collapsed="false">
      <c r="B39" s="193"/>
      <c r="C39" s="339" t="s">
        <v>1585</v>
      </c>
      <c r="D39" s="107" t="s">
        <v>1586</v>
      </c>
      <c r="Z39" s="340"/>
      <c r="AA39" s="197"/>
      <c r="AB39" s="176" t="s">
        <v>150</v>
      </c>
      <c r="AC39" s="176" t="s">
        <v>220</v>
      </c>
      <c r="AD39" s="176" t="s">
        <v>150</v>
      </c>
      <c r="AE39" s="195"/>
    </row>
    <row r="40" customFormat="false" ht="14.25" hidden="false" customHeight="true" outlineLevel="0" collapsed="false">
      <c r="B40" s="193"/>
      <c r="C40" s="339"/>
      <c r="D40" s="107" t="s">
        <v>1587</v>
      </c>
      <c r="Z40" s="340"/>
      <c r="AA40" s="197"/>
      <c r="AB40" s="176"/>
      <c r="AC40" s="176"/>
      <c r="AD40" s="176"/>
      <c r="AE40" s="195"/>
    </row>
    <row r="41" customFormat="false" ht="13.5" hidden="false" customHeight="false" outlineLevel="0" collapsed="false">
      <c r="B41" s="193"/>
      <c r="D41" s="107" t="s">
        <v>1588</v>
      </c>
      <c r="Z41" s="223"/>
      <c r="AA41" s="203"/>
      <c r="AB41" s="176"/>
      <c r="AC41" s="176"/>
      <c r="AE41" s="195"/>
    </row>
    <row r="42" customFormat="false" ht="13.5" hidden="false" customHeight="false" outlineLevel="0" collapsed="false">
      <c r="B42" s="193"/>
      <c r="Z42" s="204"/>
      <c r="AA42" s="203"/>
      <c r="AB42" s="176"/>
      <c r="AC42" s="176"/>
      <c r="AE42" s="195"/>
    </row>
    <row r="43" customFormat="false" ht="13.5" hidden="false" customHeight="false" outlineLevel="0" collapsed="false">
      <c r="B43" s="193" t="s">
        <v>1589</v>
      </c>
      <c r="Z43" s="223"/>
      <c r="AA43" s="203"/>
      <c r="AB43" s="176"/>
      <c r="AC43" s="176"/>
      <c r="AE43" s="195"/>
    </row>
    <row r="44" customFormat="false" ht="17.25" hidden="false" customHeight="true" outlineLevel="0" collapsed="false">
      <c r="B44" s="193"/>
      <c r="C44" s="339" t="s">
        <v>399</v>
      </c>
      <c r="D44" s="107" t="s">
        <v>1590</v>
      </c>
      <c r="Z44" s="340"/>
      <c r="AA44" s="197"/>
      <c r="AB44" s="176" t="s">
        <v>150</v>
      </c>
      <c r="AC44" s="176" t="s">
        <v>220</v>
      </c>
      <c r="AD44" s="176" t="s">
        <v>150</v>
      </c>
      <c r="AE44" s="195"/>
    </row>
    <row r="45" customFormat="false" ht="18.75" hidden="false" customHeight="true" outlineLevel="0" collapsed="false">
      <c r="B45" s="193"/>
      <c r="D45" s="107" t="s">
        <v>1591</v>
      </c>
      <c r="Z45" s="223"/>
      <c r="AA45" s="203"/>
      <c r="AB45" s="176"/>
      <c r="AC45" s="176"/>
      <c r="AE45" s="195"/>
    </row>
    <row r="46" customFormat="false" ht="7.5" hidden="false" customHeight="true" outlineLevel="0" collapsed="false">
      <c r="B46" s="193"/>
      <c r="W46" s="201"/>
      <c r="Z46" s="195"/>
      <c r="AA46" s="203"/>
      <c r="AB46" s="176"/>
      <c r="AC46" s="176"/>
      <c r="AE46" s="195"/>
      <c r="AI46" s="236"/>
    </row>
    <row r="47" customFormat="false" ht="13.5" hidden="false" customHeight="false" outlineLevel="0" collapsed="false">
      <c r="B47" s="193"/>
      <c r="E47" s="198"/>
      <c r="F47" s="198"/>
      <c r="G47" s="198"/>
      <c r="H47" s="198"/>
      <c r="I47" s="198"/>
      <c r="J47" s="198"/>
      <c r="K47" s="198"/>
      <c r="L47" s="198"/>
      <c r="M47" s="198"/>
      <c r="N47" s="198"/>
      <c r="O47" s="236"/>
      <c r="P47" s="236"/>
      <c r="Q47" s="236"/>
      <c r="Z47" s="223"/>
      <c r="AA47" s="203"/>
      <c r="AB47" s="176"/>
      <c r="AC47" s="176"/>
      <c r="AE47" s="195"/>
    </row>
    <row r="48" customFormat="false" ht="13.5" hidden="false" customHeight="false" outlineLevel="0" collapsed="false">
      <c r="B48" s="193"/>
      <c r="C48" s="339" t="s">
        <v>406</v>
      </c>
      <c r="D48" s="478" t="s">
        <v>1592</v>
      </c>
      <c r="Z48" s="340"/>
      <c r="AA48" s="203"/>
      <c r="AB48" s="176" t="s">
        <v>150</v>
      </c>
      <c r="AC48" s="176" t="s">
        <v>220</v>
      </c>
      <c r="AD48" s="176" t="s">
        <v>150</v>
      </c>
      <c r="AE48" s="195"/>
    </row>
    <row r="49" customFormat="false" ht="13.5" hidden="false" customHeight="false" outlineLevel="0" collapsed="false">
      <c r="B49" s="193"/>
      <c r="C49" s="339"/>
      <c r="D49" s="107" t="s">
        <v>1593</v>
      </c>
      <c r="Z49" s="340"/>
      <c r="AA49" s="203"/>
      <c r="AB49" s="176"/>
      <c r="AC49" s="176"/>
      <c r="AD49" s="176"/>
      <c r="AE49" s="195"/>
    </row>
    <row r="50" customFormat="false" ht="13.5" hidden="false" customHeight="false" outlineLevel="0" collapsed="false">
      <c r="B50" s="193"/>
      <c r="C50" s="339"/>
      <c r="D50" s="107" t="s">
        <v>1594</v>
      </c>
      <c r="Z50" s="340"/>
      <c r="AA50" s="203"/>
      <c r="AB50" s="176"/>
      <c r="AC50" s="176"/>
      <c r="AD50" s="176"/>
      <c r="AE50" s="195"/>
    </row>
    <row r="51" customFormat="false" ht="6" hidden="false" customHeight="true" outlineLevel="0" collapsed="false">
      <c r="B51" s="193"/>
      <c r="Z51" s="223"/>
      <c r="AA51" s="203"/>
      <c r="AB51" s="176"/>
      <c r="AC51" s="176"/>
      <c r="AE51" s="195"/>
    </row>
    <row r="52" customFormat="false" ht="13.5" hidden="false" customHeight="false" outlineLevel="0" collapsed="false">
      <c r="B52" s="193"/>
      <c r="C52" s="339"/>
      <c r="D52" s="367" t="s">
        <v>1595</v>
      </c>
      <c r="E52" s="182"/>
      <c r="F52" s="182"/>
      <c r="G52" s="182"/>
      <c r="H52" s="182"/>
      <c r="I52" s="182"/>
      <c r="J52" s="182"/>
      <c r="K52" s="182"/>
      <c r="L52" s="182"/>
      <c r="M52" s="182"/>
      <c r="N52" s="182"/>
      <c r="O52" s="191"/>
      <c r="P52" s="191"/>
      <c r="Q52" s="191"/>
      <c r="R52" s="191"/>
      <c r="S52" s="191"/>
      <c r="T52" s="191"/>
      <c r="U52" s="179"/>
      <c r="V52" s="179"/>
      <c r="W52" s="179"/>
      <c r="X52" s="220" t="s">
        <v>158</v>
      </c>
      <c r="Z52" s="223"/>
      <c r="AA52" s="203"/>
      <c r="AB52" s="176"/>
      <c r="AC52" s="176"/>
      <c r="AE52" s="195"/>
    </row>
    <row r="53" customFormat="false" ht="13.5" hidden="false" customHeight="false" outlineLevel="0" collapsed="false">
      <c r="B53" s="193"/>
      <c r="C53" s="339"/>
      <c r="D53" s="841" t="s">
        <v>1596</v>
      </c>
      <c r="E53" s="186"/>
      <c r="F53" s="186"/>
      <c r="G53" s="186"/>
      <c r="H53" s="186"/>
      <c r="I53" s="186"/>
      <c r="J53" s="186"/>
      <c r="K53" s="186"/>
      <c r="L53" s="186"/>
      <c r="M53" s="186"/>
      <c r="N53" s="186"/>
      <c r="O53" s="226"/>
      <c r="P53" s="226"/>
      <c r="Q53" s="226"/>
      <c r="R53" s="226"/>
      <c r="S53" s="226"/>
      <c r="T53" s="226"/>
      <c r="U53" s="179"/>
      <c r="V53" s="179"/>
      <c r="W53" s="179"/>
      <c r="X53" s="220"/>
      <c r="Z53" s="223"/>
      <c r="AA53" s="203"/>
      <c r="AB53" s="176"/>
      <c r="AC53" s="176"/>
      <c r="AE53" s="195"/>
    </row>
    <row r="54" customFormat="false" ht="4.5" hidden="false" customHeight="true" outlineLevel="0" collapsed="false">
      <c r="B54" s="193"/>
      <c r="C54" s="339"/>
      <c r="D54" s="198"/>
      <c r="E54" s="198"/>
      <c r="F54" s="198"/>
      <c r="G54" s="198"/>
      <c r="H54" s="198"/>
      <c r="I54" s="198"/>
      <c r="J54" s="198"/>
      <c r="K54" s="198"/>
      <c r="L54" s="198"/>
      <c r="M54" s="198"/>
      <c r="N54" s="198"/>
      <c r="U54" s="176"/>
      <c r="V54" s="176"/>
      <c r="W54" s="176"/>
      <c r="Z54" s="223"/>
      <c r="AA54" s="203"/>
      <c r="AB54" s="176"/>
      <c r="AC54" s="176"/>
      <c r="AE54" s="195"/>
    </row>
    <row r="55" customFormat="false" ht="13.5" hidden="false" customHeight="false" outlineLevel="0" collapsed="false">
      <c r="B55" s="193"/>
      <c r="D55" s="176"/>
      <c r="E55" s="236"/>
      <c r="F55" s="236"/>
      <c r="G55" s="236"/>
      <c r="H55" s="236"/>
      <c r="I55" s="236"/>
      <c r="J55" s="236"/>
      <c r="K55" s="236"/>
      <c r="L55" s="236"/>
      <c r="M55" s="236"/>
      <c r="N55" s="236"/>
      <c r="Q55" s="176"/>
      <c r="S55" s="201"/>
      <c r="T55" s="201"/>
      <c r="U55" s="201"/>
      <c r="V55" s="201"/>
      <c r="Z55" s="204"/>
      <c r="AA55" s="203"/>
      <c r="AB55" s="176"/>
      <c r="AC55" s="176"/>
      <c r="AE55" s="195"/>
    </row>
    <row r="56" customFormat="false" ht="13.5" hidden="false" customHeight="false" outlineLevel="0" collapsed="false">
      <c r="B56" s="225"/>
      <c r="C56" s="350"/>
      <c r="D56" s="226"/>
      <c r="E56" s="226"/>
      <c r="F56" s="226"/>
      <c r="G56" s="226"/>
      <c r="H56" s="226"/>
      <c r="I56" s="226"/>
      <c r="J56" s="226"/>
      <c r="K56" s="226"/>
      <c r="L56" s="226"/>
      <c r="M56" s="226"/>
      <c r="N56" s="226"/>
      <c r="O56" s="226"/>
      <c r="P56" s="226"/>
      <c r="Q56" s="226"/>
      <c r="R56" s="226"/>
      <c r="S56" s="226"/>
      <c r="T56" s="226"/>
      <c r="U56" s="226"/>
      <c r="V56" s="226"/>
      <c r="W56" s="226"/>
      <c r="X56" s="226"/>
      <c r="Y56" s="226"/>
      <c r="Z56" s="227"/>
      <c r="AA56" s="185"/>
      <c r="AB56" s="210"/>
      <c r="AC56" s="210"/>
      <c r="AD56" s="226"/>
      <c r="AE56" s="227"/>
    </row>
    <row r="57" customFormat="false" ht="13.5" hidden="false" customHeight="false" outlineLevel="0" collapsed="false">
      <c r="B57" s="107" t="s">
        <v>181</v>
      </c>
      <c r="D57" s="107" t="s">
        <v>1597</v>
      </c>
    </row>
    <row r="58" customFormat="false" ht="13.5" hidden="false" customHeight="false" outlineLevel="0" collapsed="false">
      <c r="D58" s="107" t="s">
        <v>442</v>
      </c>
    </row>
    <row r="59" customFormat="false" ht="3.75" hidden="false" customHeight="true" outlineLevel="0" collapsed="false"/>
    <row r="60" customFormat="false" ht="13.5" hidden="false" customHeight="false" outlineLevel="0" collapsed="false">
      <c r="C60" s="842"/>
    </row>
    <row r="61" customFormat="false" ht="13.5" hidden="false" customHeight="false" outlineLevel="0" collapsed="false">
      <c r="C61" s="842"/>
    </row>
    <row r="62" customFormat="false" ht="13.5" hidden="false" customHeight="false" outlineLevel="0" collapsed="false">
      <c r="C62" s="842"/>
    </row>
    <row r="63" customFormat="false" ht="13.5" hidden="false" customHeight="false" outlineLevel="0" collapsed="false">
      <c r="C63" s="842"/>
    </row>
    <row r="64" customFormat="false" ht="13.5" hidden="false" customHeight="false" outlineLevel="0" collapsed="false">
      <c r="C64" s="842"/>
    </row>
    <row r="66" customFormat="false" ht="13.5" hidden="false" customHeight="false" outlineLevel="0" collapsed="false">
      <c r="C66" s="842"/>
      <c r="E66" s="842"/>
      <c r="F66" s="842"/>
      <c r="G66" s="842"/>
      <c r="H66" s="842"/>
      <c r="I66" s="842"/>
      <c r="J66" s="842"/>
      <c r="K66" s="842"/>
      <c r="L66" s="842"/>
      <c r="M66" s="842"/>
      <c r="N66" s="842"/>
      <c r="O66" s="842"/>
      <c r="P66" s="842"/>
      <c r="Q66" s="842"/>
      <c r="R66" s="842"/>
      <c r="S66" s="842"/>
      <c r="T66" s="842"/>
      <c r="U66" s="842"/>
      <c r="V66" s="842"/>
      <c r="W66" s="842"/>
      <c r="X66" s="842"/>
      <c r="Y66" s="842"/>
      <c r="Z66" s="842"/>
    </row>
    <row r="67" customFormat="false" ht="13.5" hidden="false" customHeight="false" outlineLevel="0" collapsed="false">
      <c r="C67" s="842"/>
      <c r="E67" s="842"/>
      <c r="F67" s="842"/>
      <c r="G67" s="842"/>
      <c r="H67" s="842"/>
      <c r="I67" s="842"/>
      <c r="J67" s="842"/>
      <c r="K67" s="842"/>
      <c r="L67" s="842"/>
      <c r="M67" s="842"/>
      <c r="N67" s="842"/>
      <c r="O67" s="842"/>
      <c r="P67" s="842"/>
      <c r="Q67" s="842"/>
      <c r="R67" s="842"/>
      <c r="S67" s="842"/>
      <c r="T67" s="842"/>
      <c r="U67" s="842"/>
      <c r="V67" s="842"/>
      <c r="W67" s="842"/>
      <c r="X67" s="842"/>
      <c r="Y67" s="842"/>
      <c r="Z67" s="842"/>
    </row>
    <row r="68" customFormat="false" ht="13.5" hidden="false" customHeight="false" outlineLevel="0" collapsed="false">
      <c r="C68" s="842"/>
      <c r="E68" s="842"/>
      <c r="F68" s="842"/>
      <c r="G68" s="842"/>
      <c r="H68" s="842"/>
      <c r="I68" s="842"/>
      <c r="J68" s="842"/>
      <c r="K68" s="842"/>
      <c r="L68" s="842"/>
      <c r="M68" s="842"/>
      <c r="N68" s="842"/>
      <c r="O68" s="842"/>
      <c r="P68" s="842"/>
      <c r="Q68" s="842"/>
      <c r="R68" s="842"/>
      <c r="S68" s="842"/>
      <c r="T68" s="842"/>
      <c r="U68" s="842"/>
      <c r="V68" s="842"/>
      <c r="W68" s="842"/>
      <c r="X68" s="842"/>
      <c r="Y68" s="842"/>
      <c r="Z68" s="842"/>
    </row>
    <row r="69" customFormat="false" ht="13.5" hidden="false" customHeight="false" outlineLevel="0" collapsed="false">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D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false" hidden="false" outlineLevel="0" max="1" min="1" style="73" width="3.5"/>
    <col collapsed="false" customWidth="true" hidden="false" outlineLevel="0" max="2" min="2" style="173" width="3"/>
    <col collapsed="false" customWidth="false" hidden="false" outlineLevel="0" max="7" min="3" style="73" width="3.5"/>
    <col collapsed="false" customWidth="true" hidden="false" outlineLevel="0" max="8" min="8" style="73" width="2.5"/>
    <col collapsed="false" customWidth="false" hidden="false" outlineLevel="0" max="28" min="9" style="73" width="3.5"/>
    <col collapsed="false" customWidth="true" hidden="false" outlineLevel="0" max="29" min="29" style="73" width="6.76"/>
    <col collapsed="false" customWidth="false" hidden="false" outlineLevel="0" max="16384" min="30" style="73" width="3.5"/>
  </cols>
  <sheetData>
    <row r="2" customFormat="false" ht="13.5" hidden="false" customHeight="false" outlineLevel="0" collapsed="false">
      <c r="B2" s="73" t="s">
        <v>1598</v>
      </c>
    </row>
    <row r="3" customFormat="false" ht="13.5" hidden="false" customHeight="false" outlineLevel="0" collapsed="false">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row>
    <row r="4" customFormat="false" ht="13.5" hidden="false" customHeight="false" outlineLevel="0" collapsed="false">
      <c r="B4" s="318" t="s">
        <v>1599</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row>
    <row r="6" customFormat="false" ht="30" hidden="false" customHeight="true" outlineLevel="0" collapsed="false">
      <c r="B6" s="179" t="n">
        <v>1</v>
      </c>
      <c r="C6" s="251" t="s">
        <v>141</v>
      </c>
      <c r="D6" s="251"/>
      <c r="E6" s="251"/>
      <c r="F6" s="251"/>
      <c r="G6" s="251"/>
      <c r="H6" s="843"/>
      <c r="I6" s="843"/>
      <c r="J6" s="843"/>
      <c r="K6" s="843"/>
      <c r="L6" s="843"/>
      <c r="M6" s="843"/>
      <c r="N6" s="843"/>
      <c r="O6" s="843"/>
      <c r="P6" s="843"/>
      <c r="Q6" s="843"/>
      <c r="R6" s="843"/>
      <c r="S6" s="843"/>
      <c r="T6" s="843"/>
      <c r="U6" s="843"/>
      <c r="V6" s="843"/>
      <c r="W6" s="843"/>
      <c r="X6" s="843"/>
      <c r="Y6" s="843"/>
      <c r="Z6" s="843"/>
      <c r="AA6" s="843"/>
      <c r="AB6" s="843"/>
      <c r="AC6" s="843"/>
    </row>
    <row r="7" customFormat="false" ht="30" hidden="false" customHeight="true" outlineLevel="0" collapsed="false">
      <c r="B7" s="203" t="n">
        <v>2</v>
      </c>
      <c r="C7" s="192" t="s">
        <v>364</v>
      </c>
      <c r="D7" s="192"/>
      <c r="E7" s="192"/>
      <c r="F7" s="192"/>
      <c r="G7" s="192"/>
      <c r="H7" s="682"/>
      <c r="I7" s="219" t="s">
        <v>150</v>
      </c>
      <c r="J7" s="180" t="s">
        <v>212</v>
      </c>
      <c r="K7" s="180"/>
      <c r="L7" s="180"/>
      <c r="M7" s="180"/>
      <c r="N7" s="219" t="s">
        <v>150</v>
      </c>
      <c r="O7" s="180" t="s">
        <v>213</v>
      </c>
      <c r="P7" s="180"/>
      <c r="Q7" s="180"/>
      <c r="R7" s="180"/>
      <c r="S7" s="219" t="s">
        <v>150</v>
      </c>
      <c r="T7" s="180" t="s">
        <v>214</v>
      </c>
      <c r="U7" s="180"/>
      <c r="V7" s="319"/>
      <c r="W7" s="319"/>
      <c r="X7" s="319"/>
      <c r="Y7" s="319"/>
      <c r="Z7" s="319"/>
      <c r="AC7" s="96"/>
    </row>
    <row r="8" customFormat="false" ht="30" hidden="false" customHeight="true" outlineLevel="0" collapsed="false">
      <c r="B8" s="179" t="n">
        <v>3</v>
      </c>
      <c r="C8" s="181" t="s">
        <v>365</v>
      </c>
      <c r="D8" s="181"/>
      <c r="E8" s="181"/>
      <c r="F8" s="181"/>
      <c r="G8" s="181"/>
      <c r="H8" s="206"/>
      <c r="I8" s="221" t="s">
        <v>150</v>
      </c>
      <c r="J8" s="198" t="s">
        <v>1600</v>
      </c>
      <c r="K8" s="198"/>
      <c r="L8" s="198"/>
      <c r="M8" s="198"/>
      <c r="N8" s="198"/>
      <c r="O8" s="198"/>
      <c r="P8" s="198"/>
      <c r="Q8" s="221" t="s">
        <v>150</v>
      </c>
      <c r="R8" s="182" t="s">
        <v>1601</v>
      </c>
      <c r="U8" s="198"/>
      <c r="AA8" s="106"/>
      <c r="AB8" s="106"/>
      <c r="AC8" s="94"/>
    </row>
    <row r="9" customFormat="false" ht="30" hidden="false" customHeight="true" outlineLevel="0" collapsed="false">
      <c r="B9" s="179"/>
      <c r="C9" s="181"/>
      <c r="D9" s="181"/>
      <c r="E9" s="181"/>
      <c r="F9" s="181"/>
      <c r="G9" s="181"/>
      <c r="H9" s="330"/>
      <c r="I9" s="232" t="s">
        <v>150</v>
      </c>
      <c r="J9" s="186" t="s">
        <v>1602</v>
      </c>
      <c r="K9" s="186"/>
      <c r="L9" s="186"/>
      <c r="M9" s="186"/>
      <c r="N9" s="186"/>
      <c r="O9" s="186"/>
      <c r="P9" s="186"/>
      <c r="Q9" s="232" t="s">
        <v>150</v>
      </c>
      <c r="R9" s="186" t="s">
        <v>1603</v>
      </c>
      <c r="S9" s="104"/>
      <c r="T9" s="104"/>
      <c r="U9" s="186"/>
      <c r="V9" s="104"/>
      <c r="W9" s="104"/>
      <c r="X9" s="104"/>
      <c r="Y9" s="104"/>
      <c r="Z9" s="104"/>
      <c r="AA9" s="104"/>
      <c r="AB9" s="104"/>
      <c r="AC9" s="105"/>
    </row>
    <row r="10" customFormat="false" ht="13.5" hidden="false" customHeight="false" outlineLevel="0" collapsed="false">
      <c r="B10" s="321"/>
      <c r="C10" s="106"/>
      <c r="D10" s="106"/>
      <c r="E10" s="106"/>
      <c r="F10" s="106"/>
      <c r="G10" s="94"/>
      <c r="H10" s="206"/>
      <c r="AC10" s="96"/>
    </row>
    <row r="11" customFormat="false" ht="13.5" hidden="false" customHeight="true" outlineLevel="0" collapsed="false">
      <c r="B11" s="205" t="n">
        <v>4</v>
      </c>
      <c r="C11" s="252" t="s">
        <v>1604</v>
      </c>
      <c r="D11" s="252"/>
      <c r="E11" s="252"/>
      <c r="F11" s="252"/>
      <c r="G11" s="252"/>
      <c r="H11" s="206"/>
      <c r="I11" s="73" t="s">
        <v>1605</v>
      </c>
      <c r="AC11" s="96"/>
    </row>
    <row r="12" customFormat="false" ht="13.5" hidden="false" customHeight="false" outlineLevel="0" collapsed="false">
      <c r="B12" s="205"/>
      <c r="C12" s="252"/>
      <c r="D12" s="252"/>
      <c r="E12" s="252"/>
      <c r="F12" s="252"/>
      <c r="G12" s="252"/>
      <c r="H12" s="206"/>
      <c r="AC12" s="96"/>
    </row>
    <row r="13" customFormat="false" ht="13.5" hidden="false" customHeight="false" outlineLevel="0" collapsed="false">
      <c r="B13" s="205"/>
      <c r="C13" s="252"/>
      <c r="D13" s="252"/>
      <c r="E13" s="252"/>
      <c r="F13" s="252"/>
      <c r="G13" s="252"/>
      <c r="H13" s="206"/>
      <c r="I13" s="177" t="s">
        <v>90</v>
      </c>
      <c r="J13" s="177"/>
      <c r="K13" s="177"/>
      <c r="L13" s="177"/>
      <c r="M13" s="177"/>
      <c r="N13" s="177"/>
      <c r="O13" s="177" t="s">
        <v>92</v>
      </c>
      <c r="P13" s="177"/>
      <c r="Q13" s="177"/>
      <c r="R13" s="177"/>
      <c r="S13" s="177"/>
      <c r="T13" s="177"/>
      <c r="U13" s="177"/>
      <c r="V13" s="177"/>
      <c r="W13" s="177"/>
      <c r="AC13" s="96"/>
    </row>
    <row r="14" customFormat="false" ht="13.5" hidden="false" customHeight="false" outlineLevel="0" collapsed="false">
      <c r="B14" s="205"/>
      <c r="G14" s="96"/>
      <c r="H14" s="206"/>
      <c r="I14" s="177"/>
      <c r="J14" s="177"/>
      <c r="K14" s="177"/>
      <c r="L14" s="177"/>
      <c r="M14" s="177"/>
      <c r="N14" s="177"/>
      <c r="O14" s="177"/>
      <c r="P14" s="177"/>
      <c r="Q14" s="177"/>
      <c r="R14" s="177"/>
      <c r="S14" s="177"/>
      <c r="T14" s="177"/>
      <c r="U14" s="177"/>
      <c r="V14" s="177"/>
      <c r="W14" s="177"/>
      <c r="AC14" s="96"/>
    </row>
    <row r="15" customFormat="false" ht="13.5" hidden="false" customHeight="true" outlineLevel="0" collapsed="false">
      <c r="B15" s="205"/>
      <c r="G15" s="96"/>
      <c r="H15" s="206"/>
      <c r="I15" s="177" t="s">
        <v>1540</v>
      </c>
      <c r="J15" s="177"/>
      <c r="K15" s="177"/>
      <c r="L15" s="177"/>
      <c r="M15" s="177"/>
      <c r="N15" s="177"/>
      <c r="O15" s="177"/>
      <c r="P15" s="177"/>
      <c r="Q15" s="177"/>
      <c r="R15" s="177"/>
      <c r="S15" s="177"/>
      <c r="T15" s="177"/>
      <c r="U15" s="177"/>
      <c r="V15" s="177"/>
      <c r="W15" s="177"/>
      <c r="AC15" s="96"/>
    </row>
    <row r="16" customFormat="false" ht="13.5" hidden="false" customHeight="false" outlineLevel="0" collapsed="false">
      <c r="B16" s="205"/>
      <c r="G16" s="96"/>
      <c r="H16" s="206"/>
      <c r="I16" s="177"/>
      <c r="J16" s="177"/>
      <c r="K16" s="177"/>
      <c r="L16" s="177"/>
      <c r="M16" s="177"/>
      <c r="N16" s="177"/>
      <c r="O16" s="177"/>
      <c r="P16" s="177"/>
      <c r="Q16" s="177"/>
      <c r="R16" s="177"/>
      <c r="S16" s="177"/>
      <c r="T16" s="177"/>
      <c r="U16" s="177"/>
      <c r="V16" s="177"/>
      <c r="W16" s="177"/>
      <c r="AC16" s="96"/>
    </row>
    <row r="17" customFormat="false" ht="13.5" hidden="false" customHeight="false" outlineLevel="0" collapsed="false">
      <c r="B17" s="205"/>
      <c r="G17" s="96"/>
      <c r="H17" s="206"/>
      <c r="I17" s="177" t="s">
        <v>1541</v>
      </c>
      <c r="J17" s="177"/>
      <c r="K17" s="177"/>
      <c r="L17" s="177"/>
      <c r="M17" s="177"/>
      <c r="N17" s="177"/>
      <c r="O17" s="177"/>
      <c r="P17" s="177"/>
      <c r="Q17" s="177"/>
      <c r="R17" s="177"/>
      <c r="S17" s="177"/>
      <c r="T17" s="177"/>
      <c r="U17" s="177"/>
      <c r="V17" s="177"/>
      <c r="W17" s="177"/>
      <c r="AC17" s="96"/>
    </row>
    <row r="18" customFormat="false" ht="13.5" hidden="false" customHeight="false" outlineLevel="0" collapsed="false">
      <c r="B18" s="205"/>
      <c r="G18" s="96"/>
      <c r="H18" s="206"/>
      <c r="I18" s="177"/>
      <c r="J18" s="177"/>
      <c r="K18" s="177"/>
      <c r="L18" s="177"/>
      <c r="M18" s="177"/>
      <c r="N18" s="177"/>
      <c r="O18" s="177"/>
      <c r="P18" s="177"/>
      <c r="Q18" s="177"/>
      <c r="R18" s="177"/>
      <c r="S18" s="177"/>
      <c r="T18" s="177"/>
      <c r="U18" s="177"/>
      <c r="V18" s="177"/>
      <c r="W18" s="177"/>
      <c r="AC18" s="96"/>
    </row>
    <row r="19" customFormat="false" ht="13.5" hidden="false" customHeight="false" outlineLevel="0" collapsed="false">
      <c r="B19" s="205"/>
      <c r="G19" s="96"/>
      <c r="H19" s="206"/>
      <c r="I19" s="177" t="s">
        <v>1543</v>
      </c>
      <c r="J19" s="177"/>
      <c r="K19" s="177"/>
      <c r="L19" s="177"/>
      <c r="M19" s="177"/>
      <c r="N19" s="177"/>
      <c r="O19" s="177"/>
      <c r="P19" s="177"/>
      <c r="Q19" s="177"/>
      <c r="R19" s="177"/>
      <c r="S19" s="177"/>
      <c r="T19" s="177"/>
      <c r="U19" s="177"/>
      <c r="V19" s="177"/>
      <c r="W19" s="177"/>
      <c r="AC19" s="96"/>
    </row>
    <row r="20" customFormat="false" ht="13.5" hidden="false" customHeight="false" outlineLevel="0" collapsed="false">
      <c r="B20" s="205"/>
      <c r="G20" s="96"/>
      <c r="H20" s="206"/>
      <c r="I20" s="177"/>
      <c r="J20" s="177"/>
      <c r="K20" s="177"/>
      <c r="L20" s="177"/>
      <c r="M20" s="177"/>
      <c r="N20" s="177"/>
      <c r="O20" s="177"/>
      <c r="P20" s="177"/>
      <c r="Q20" s="177"/>
      <c r="R20" s="177"/>
      <c r="S20" s="177"/>
      <c r="T20" s="177"/>
      <c r="U20" s="177"/>
      <c r="V20" s="177"/>
      <c r="W20" s="177"/>
      <c r="AC20" s="96"/>
    </row>
    <row r="21" customFormat="false" ht="13.5" hidden="false" customHeight="false" outlineLevel="0" collapsed="false">
      <c r="B21" s="205"/>
      <c r="G21" s="96"/>
      <c r="H21" s="206"/>
      <c r="I21" s="177" t="s">
        <v>1542</v>
      </c>
      <c r="J21" s="177"/>
      <c r="K21" s="177"/>
      <c r="L21" s="177"/>
      <c r="M21" s="177"/>
      <c r="N21" s="177"/>
      <c r="O21" s="177"/>
      <c r="P21" s="177"/>
      <c r="Q21" s="177"/>
      <c r="R21" s="177"/>
      <c r="S21" s="177"/>
      <c r="T21" s="177"/>
      <c r="U21" s="177"/>
      <c r="V21" s="177"/>
      <c r="W21" s="177"/>
      <c r="AC21" s="96"/>
    </row>
    <row r="22" customFormat="false" ht="13.5" hidden="false" customHeight="false" outlineLevel="0" collapsed="false">
      <c r="B22" s="205"/>
      <c r="G22" s="96"/>
      <c r="H22" s="206"/>
      <c r="I22" s="177"/>
      <c r="J22" s="177"/>
      <c r="K22" s="177"/>
      <c r="L22" s="177"/>
      <c r="M22" s="177"/>
      <c r="N22" s="177"/>
      <c r="O22" s="177"/>
      <c r="P22" s="177"/>
      <c r="Q22" s="177"/>
      <c r="R22" s="177"/>
      <c r="S22" s="177"/>
      <c r="T22" s="177"/>
      <c r="U22" s="177"/>
      <c r="V22" s="177"/>
      <c r="W22" s="177"/>
      <c r="AC22" s="96"/>
    </row>
    <row r="23" customFormat="false" ht="13.5" hidden="false" customHeight="false" outlineLevel="0" collapsed="false">
      <c r="B23" s="205"/>
      <c r="G23" s="96"/>
      <c r="H23" s="206"/>
      <c r="I23" s="177" t="s">
        <v>1443</v>
      </c>
      <c r="J23" s="177"/>
      <c r="K23" s="177"/>
      <c r="L23" s="177"/>
      <c r="M23" s="177"/>
      <c r="N23" s="177"/>
      <c r="O23" s="177"/>
      <c r="P23" s="177"/>
      <c r="Q23" s="177"/>
      <c r="R23" s="177"/>
      <c r="S23" s="177"/>
      <c r="T23" s="177"/>
      <c r="U23" s="177"/>
      <c r="V23" s="177"/>
      <c r="W23" s="177"/>
      <c r="AC23" s="96"/>
    </row>
    <row r="24" customFormat="false" ht="13.5" hidden="false" customHeight="false" outlineLevel="0" collapsed="false">
      <c r="B24" s="205"/>
      <c r="G24" s="96"/>
      <c r="H24" s="206"/>
      <c r="I24" s="177"/>
      <c r="J24" s="177"/>
      <c r="K24" s="177"/>
      <c r="L24" s="177"/>
      <c r="M24" s="177"/>
      <c r="N24" s="177"/>
      <c r="O24" s="177"/>
      <c r="P24" s="177"/>
      <c r="Q24" s="177"/>
      <c r="R24" s="177"/>
      <c r="S24" s="177"/>
      <c r="T24" s="177"/>
      <c r="U24" s="177"/>
      <c r="V24" s="177"/>
      <c r="W24" s="177"/>
      <c r="AC24" s="96"/>
    </row>
    <row r="25" customFormat="false" ht="13.5" hidden="false" customHeight="false" outlineLevel="0" collapsed="false">
      <c r="B25" s="205"/>
      <c r="G25" s="96"/>
      <c r="H25" s="206"/>
      <c r="I25" s="177"/>
      <c r="J25" s="177"/>
      <c r="K25" s="177"/>
      <c r="L25" s="177"/>
      <c r="M25" s="177"/>
      <c r="N25" s="177"/>
      <c r="O25" s="177"/>
      <c r="P25" s="177"/>
      <c r="Q25" s="177"/>
      <c r="R25" s="177"/>
      <c r="S25" s="177"/>
      <c r="T25" s="177"/>
      <c r="U25" s="177"/>
      <c r="V25" s="177"/>
      <c r="W25" s="177"/>
      <c r="AC25" s="96"/>
    </row>
    <row r="26" customFormat="false" ht="13.5" hidden="false" customHeight="false" outlineLevel="0" collapsed="false">
      <c r="B26" s="205"/>
      <c r="G26" s="96"/>
      <c r="H26" s="206"/>
      <c r="I26" s="177"/>
      <c r="J26" s="177"/>
      <c r="K26" s="177"/>
      <c r="L26" s="177"/>
      <c r="M26" s="177"/>
      <c r="N26" s="177"/>
      <c r="O26" s="177"/>
      <c r="P26" s="177"/>
      <c r="Q26" s="177"/>
      <c r="R26" s="177"/>
      <c r="S26" s="177"/>
      <c r="T26" s="177"/>
      <c r="U26" s="177"/>
      <c r="V26" s="177"/>
      <c r="W26" s="177"/>
      <c r="AC26" s="96"/>
    </row>
    <row r="27" customFormat="false" ht="13.5" hidden="false" customHeight="false" outlineLevel="0" collapsed="false">
      <c r="B27" s="205"/>
      <c r="G27" s="96"/>
      <c r="H27" s="206"/>
      <c r="I27" s="177"/>
      <c r="J27" s="177"/>
      <c r="K27" s="177"/>
      <c r="L27" s="177"/>
      <c r="M27" s="177"/>
      <c r="N27" s="177"/>
      <c r="O27" s="177"/>
      <c r="P27" s="177"/>
      <c r="Q27" s="177"/>
      <c r="R27" s="177"/>
      <c r="S27" s="177"/>
      <c r="T27" s="177"/>
      <c r="U27" s="177"/>
      <c r="V27" s="177"/>
      <c r="W27" s="177"/>
      <c r="AC27" s="96"/>
    </row>
    <row r="28" customFormat="false" ht="13.5" hidden="false" customHeight="false" outlineLevel="0" collapsed="false">
      <c r="B28" s="205"/>
      <c r="G28" s="96"/>
      <c r="H28" s="206"/>
      <c r="I28" s="177"/>
      <c r="J28" s="177"/>
      <c r="K28" s="177"/>
      <c r="L28" s="177"/>
      <c r="M28" s="177"/>
      <c r="N28" s="177"/>
      <c r="O28" s="177"/>
      <c r="P28" s="177"/>
      <c r="Q28" s="177"/>
      <c r="R28" s="177"/>
      <c r="S28" s="177"/>
      <c r="T28" s="177"/>
      <c r="U28" s="177"/>
      <c r="V28" s="177"/>
      <c r="W28" s="177"/>
      <c r="AC28" s="96"/>
    </row>
    <row r="29" customFormat="false" ht="13.5" hidden="false" customHeight="false" outlineLevel="0" collapsed="false">
      <c r="B29" s="205"/>
      <c r="G29" s="96"/>
      <c r="H29" s="206"/>
      <c r="I29" s="177"/>
      <c r="J29" s="177"/>
      <c r="K29" s="177"/>
      <c r="L29" s="177"/>
      <c r="M29" s="177"/>
      <c r="N29" s="177"/>
      <c r="O29" s="177"/>
      <c r="P29" s="177"/>
      <c r="Q29" s="177"/>
      <c r="R29" s="177"/>
      <c r="S29" s="177"/>
      <c r="T29" s="177"/>
      <c r="U29" s="177"/>
      <c r="V29" s="177"/>
      <c r="W29" s="177"/>
      <c r="AC29" s="96"/>
    </row>
    <row r="30" customFormat="false" ht="13.5" hidden="false" customHeight="false" outlineLevel="0" collapsed="false">
      <c r="B30" s="205"/>
      <c r="G30" s="96"/>
      <c r="H30" s="206"/>
      <c r="I30" s="177"/>
      <c r="J30" s="177"/>
      <c r="K30" s="177"/>
      <c r="L30" s="177"/>
      <c r="M30" s="177"/>
      <c r="N30" s="177"/>
      <c r="O30" s="177"/>
      <c r="P30" s="177"/>
      <c r="Q30" s="177"/>
      <c r="R30" s="177"/>
      <c r="S30" s="177"/>
      <c r="T30" s="177"/>
      <c r="U30" s="177"/>
      <c r="V30" s="177"/>
      <c r="W30" s="177"/>
      <c r="AC30" s="96"/>
    </row>
    <row r="31" customFormat="false" ht="13.5" hidden="false" customHeight="false" outlineLevel="0" collapsed="false">
      <c r="B31" s="205"/>
      <c r="G31" s="96"/>
      <c r="H31" s="206"/>
      <c r="I31" s="177"/>
      <c r="J31" s="177"/>
      <c r="K31" s="177"/>
      <c r="L31" s="177"/>
      <c r="M31" s="177"/>
      <c r="N31" s="177"/>
      <c r="O31" s="177"/>
      <c r="P31" s="177"/>
      <c r="Q31" s="177"/>
      <c r="R31" s="177"/>
      <c r="S31" s="177"/>
      <c r="T31" s="177"/>
      <c r="U31" s="177"/>
      <c r="V31" s="177"/>
      <c r="W31" s="177"/>
      <c r="AC31" s="96"/>
    </row>
    <row r="32" customFormat="false" ht="13.5" hidden="false" customHeight="false" outlineLevel="0" collapsed="false">
      <c r="B32" s="205"/>
      <c r="G32" s="96"/>
      <c r="H32" s="206"/>
      <c r="I32" s="177"/>
      <c r="J32" s="177"/>
      <c r="K32" s="177"/>
      <c r="L32" s="177"/>
      <c r="M32" s="177"/>
      <c r="N32" s="177"/>
      <c r="O32" s="177"/>
      <c r="P32" s="177"/>
      <c r="Q32" s="177"/>
      <c r="R32" s="177"/>
      <c r="S32" s="177"/>
      <c r="T32" s="177"/>
      <c r="U32" s="177"/>
      <c r="V32" s="177"/>
      <c r="W32" s="177"/>
      <c r="AC32" s="96"/>
    </row>
    <row r="33" customFormat="false" ht="13.5" hidden="false" customHeight="false" outlineLevel="0" collapsed="false">
      <c r="B33" s="207"/>
      <c r="C33" s="104"/>
      <c r="D33" s="104"/>
      <c r="E33" s="104"/>
      <c r="F33" s="104"/>
      <c r="G33" s="105"/>
      <c r="H33" s="330"/>
      <c r="I33" s="104"/>
      <c r="J33" s="104"/>
      <c r="K33" s="104"/>
      <c r="L33" s="104"/>
      <c r="M33" s="104"/>
      <c r="N33" s="104"/>
      <c r="O33" s="104"/>
      <c r="P33" s="104"/>
      <c r="Q33" s="104"/>
      <c r="R33" s="104"/>
      <c r="S33" s="104"/>
      <c r="T33" s="104"/>
      <c r="U33" s="104"/>
      <c r="V33" s="104"/>
      <c r="W33" s="104"/>
      <c r="X33" s="104"/>
      <c r="Y33" s="104"/>
      <c r="Z33" s="104"/>
      <c r="AA33" s="104"/>
      <c r="AB33" s="104"/>
      <c r="AC33" s="105"/>
    </row>
    <row r="34" customFormat="false" ht="13.5" hidden="false" customHeight="false" outlineLevel="0" collapsed="false">
      <c r="H34" s="334"/>
      <c r="I34" s="334"/>
      <c r="J34" s="334"/>
      <c r="K34" s="334"/>
      <c r="L34" s="334"/>
      <c r="M34" s="334"/>
      <c r="N34" s="334"/>
      <c r="O34" s="334"/>
      <c r="P34" s="334"/>
      <c r="Q34" s="334"/>
      <c r="R34" s="334"/>
      <c r="S34" s="334"/>
      <c r="T34" s="334"/>
      <c r="U34" s="334"/>
      <c r="V34" s="334"/>
      <c r="W34" s="334"/>
      <c r="X34" s="334"/>
      <c r="Y34" s="334"/>
      <c r="Z34" s="334"/>
      <c r="AA34" s="334"/>
      <c r="AB34" s="334"/>
      <c r="AC34" s="334"/>
    </row>
    <row r="35" customFormat="false" ht="6" hidden="false" customHeight="true" outlineLevel="0" collapsed="false"/>
    <row r="36" customFormat="false" ht="13.5" hidden="false" customHeight="true" outlineLevel="0" collapsed="false">
      <c r="B36" s="73" t="s">
        <v>269</v>
      </c>
      <c r="C36" s="254" t="s">
        <v>1606</v>
      </c>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326"/>
    </row>
    <row r="37" customFormat="false" ht="13.5" hidden="false" customHeight="false" outlineLevel="0" collapsed="false">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326"/>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1.13"/>
    <col collapsed="false" customWidth="true" hidden="false" outlineLevel="0" max="3" min="3" style="107" width="3.37"/>
    <col collapsed="false" customWidth="true" hidden="false" outlineLevel="0" max="4" min="4" style="107" width="3.25"/>
    <col collapsed="false" customWidth="false" hidden="false" outlineLevel="0" max="18" min="5" style="107" width="4"/>
    <col collapsed="false" customWidth="true" hidden="false" outlineLevel="0" max="19" min="19" style="107" width="6.37"/>
    <col collapsed="false" customWidth="true" hidden="false" outlineLevel="0" max="20" min="20" style="107" width="1.75"/>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1607</v>
      </c>
    </row>
    <row r="4" customFormat="false" ht="13.5" hidden="false" customHeight="false" outlineLevel="0" collapsed="false">
      <c r="B4" s="175" t="s">
        <v>1608</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2.5"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19.5" hidden="false" customHeight="true" outlineLevel="0" collapsed="false">
      <c r="B8" s="177" t="s">
        <v>718</v>
      </c>
      <c r="C8" s="177"/>
      <c r="D8" s="177"/>
      <c r="E8" s="177"/>
      <c r="F8" s="177"/>
      <c r="G8" s="176" t="s">
        <v>150</v>
      </c>
      <c r="H8" s="192" t="s">
        <v>1609</v>
      </c>
      <c r="I8" s="192"/>
      <c r="J8" s="192"/>
      <c r="K8" s="192"/>
      <c r="L8" s="192"/>
      <c r="M8" s="192"/>
      <c r="N8" s="192"/>
      <c r="O8" s="192"/>
      <c r="P8" s="192"/>
      <c r="Q8" s="192"/>
      <c r="R8" s="192"/>
      <c r="S8" s="192"/>
      <c r="T8" s="192"/>
      <c r="U8" s="192"/>
      <c r="V8" s="192"/>
      <c r="W8" s="192"/>
      <c r="X8" s="192"/>
      <c r="Y8" s="192"/>
    </row>
    <row r="9" customFormat="false" ht="19.5" hidden="false" customHeight="true" outlineLevel="0" collapsed="false">
      <c r="B9" s="177"/>
      <c r="C9" s="177"/>
      <c r="D9" s="177"/>
      <c r="E9" s="177"/>
      <c r="F9" s="177"/>
      <c r="G9" s="176" t="s">
        <v>150</v>
      </c>
      <c r="H9" s="195" t="s">
        <v>1610</v>
      </c>
      <c r="I9" s="195"/>
      <c r="J9" s="195"/>
      <c r="K9" s="195"/>
      <c r="L9" s="195"/>
      <c r="M9" s="195"/>
      <c r="N9" s="195"/>
      <c r="O9" s="195"/>
      <c r="P9" s="195"/>
      <c r="Q9" s="195"/>
      <c r="R9" s="195"/>
      <c r="S9" s="195"/>
      <c r="T9" s="195"/>
      <c r="U9" s="195"/>
      <c r="V9" s="195"/>
      <c r="W9" s="195"/>
      <c r="X9" s="195"/>
      <c r="Y9" s="195"/>
    </row>
    <row r="10" customFormat="false" ht="19.5" hidden="false" customHeight="true" outlineLevel="0" collapsed="false">
      <c r="B10" s="177"/>
      <c r="C10" s="177"/>
      <c r="D10" s="177"/>
      <c r="E10" s="177"/>
      <c r="F10" s="177"/>
      <c r="G10" s="185" t="s">
        <v>150</v>
      </c>
      <c r="H10" s="227" t="s">
        <v>778</v>
      </c>
      <c r="I10" s="227"/>
      <c r="J10" s="227"/>
      <c r="K10" s="227"/>
      <c r="L10" s="227"/>
      <c r="M10" s="227"/>
      <c r="N10" s="227"/>
      <c r="O10" s="227"/>
      <c r="P10" s="227"/>
      <c r="Q10" s="227"/>
      <c r="R10" s="227"/>
      <c r="S10" s="227"/>
      <c r="T10" s="227"/>
      <c r="U10" s="227"/>
      <c r="V10" s="227"/>
      <c r="W10" s="227"/>
      <c r="X10" s="227"/>
      <c r="Y10" s="227"/>
    </row>
    <row r="11" customFormat="false" ht="17.25" hidden="false" customHeight="true" outlineLevel="0" collapsed="false">
      <c r="B11" s="177" t="s">
        <v>254</v>
      </c>
      <c r="C11" s="177"/>
      <c r="D11" s="177"/>
      <c r="E11" s="177"/>
      <c r="F11" s="177"/>
      <c r="G11" s="338" t="s">
        <v>150</v>
      </c>
      <c r="H11" s="192" t="s">
        <v>1611</v>
      </c>
      <c r="I11" s="192"/>
      <c r="J11" s="192"/>
      <c r="K11" s="192"/>
      <c r="L11" s="192"/>
      <c r="M11" s="192"/>
      <c r="N11" s="192"/>
      <c r="O11" s="192"/>
      <c r="P11" s="192"/>
      <c r="Q11" s="192"/>
      <c r="R11" s="192"/>
      <c r="S11" s="192"/>
      <c r="T11" s="192"/>
      <c r="U11" s="192"/>
      <c r="V11" s="192"/>
      <c r="W11" s="192"/>
      <c r="X11" s="192"/>
      <c r="Y11" s="192"/>
    </row>
    <row r="12" customFormat="false" ht="18.75" hidden="false" customHeight="true" outlineLevel="0" collapsed="false">
      <c r="B12" s="177"/>
      <c r="C12" s="177"/>
      <c r="D12" s="177"/>
      <c r="E12" s="177"/>
      <c r="F12" s="177"/>
      <c r="G12" s="185" t="s">
        <v>150</v>
      </c>
      <c r="H12" s="227" t="s">
        <v>1612</v>
      </c>
      <c r="I12" s="227"/>
      <c r="J12" s="227"/>
      <c r="K12" s="227"/>
      <c r="L12" s="227"/>
      <c r="M12" s="227"/>
      <c r="N12" s="227"/>
      <c r="O12" s="227"/>
      <c r="P12" s="227"/>
      <c r="Q12" s="227"/>
      <c r="R12" s="227"/>
      <c r="S12" s="227"/>
      <c r="T12" s="227"/>
      <c r="U12" s="227"/>
      <c r="V12" s="227"/>
      <c r="W12" s="227"/>
      <c r="X12" s="227"/>
      <c r="Y12" s="227"/>
    </row>
    <row r="13" customFormat="false" ht="6" hidden="false" customHeight="true" outlineLevel="0" collapsed="false"/>
    <row r="14" customFormat="false" ht="13.5" hidden="false" customHeight="false" outlineLevel="0" collapsed="false">
      <c r="B14" s="107" t="s">
        <v>1613</v>
      </c>
    </row>
    <row r="15" customFormat="false" ht="13.5" hidden="false" customHeight="false" outlineLevel="0" collapsed="false">
      <c r="B15" s="190"/>
      <c r="C15" s="191" t="s">
        <v>1614</v>
      </c>
      <c r="D15" s="191"/>
      <c r="E15" s="191"/>
      <c r="F15" s="191"/>
      <c r="G15" s="191"/>
      <c r="H15" s="191"/>
      <c r="I15" s="191"/>
      <c r="J15" s="191"/>
      <c r="K15" s="191"/>
      <c r="L15" s="191"/>
      <c r="M15" s="191"/>
      <c r="N15" s="191"/>
      <c r="O15" s="191"/>
      <c r="P15" s="191"/>
      <c r="Q15" s="191"/>
      <c r="R15" s="191"/>
      <c r="S15" s="191"/>
      <c r="T15" s="192"/>
      <c r="U15" s="190"/>
      <c r="V15" s="368" t="s">
        <v>219</v>
      </c>
      <c r="W15" s="368" t="s">
        <v>220</v>
      </c>
      <c r="X15" s="368" t="s">
        <v>221</v>
      </c>
      <c r="Y15" s="192"/>
    </row>
    <row r="16" customFormat="false" ht="6.75" hidden="false" customHeight="true" outlineLevel="0" collapsed="false">
      <c r="B16" s="193"/>
      <c r="C16" s="226"/>
      <c r="D16" s="226"/>
      <c r="E16" s="226"/>
      <c r="F16" s="226"/>
      <c r="G16" s="226"/>
      <c r="H16" s="226"/>
      <c r="I16" s="226"/>
      <c r="J16" s="226"/>
      <c r="K16" s="226"/>
      <c r="L16" s="226"/>
      <c r="M16" s="226"/>
      <c r="N16" s="226"/>
      <c r="O16" s="226"/>
      <c r="P16" s="226"/>
      <c r="Q16" s="226"/>
      <c r="R16" s="226"/>
      <c r="S16" s="226"/>
      <c r="T16" s="195"/>
      <c r="U16" s="193"/>
      <c r="V16" s="194"/>
      <c r="W16" s="194"/>
      <c r="X16" s="194"/>
      <c r="Y16" s="195"/>
    </row>
    <row r="17" customFormat="false" ht="38.25" hidden="false" customHeight="true" outlineLevel="0" collapsed="false">
      <c r="B17" s="193"/>
      <c r="C17" s="658" t="s">
        <v>1615</v>
      </c>
      <c r="D17" s="844" t="s">
        <v>1616</v>
      </c>
      <c r="E17" s="844"/>
      <c r="F17" s="844"/>
      <c r="G17" s="844"/>
      <c r="H17" s="844"/>
      <c r="I17" s="844"/>
      <c r="J17" s="844"/>
      <c r="K17" s="844"/>
      <c r="L17" s="844"/>
      <c r="M17" s="844"/>
      <c r="N17" s="844"/>
      <c r="O17" s="844"/>
      <c r="P17" s="844"/>
      <c r="Q17" s="844"/>
      <c r="R17" s="844"/>
      <c r="S17" s="844"/>
      <c r="T17" s="195"/>
      <c r="U17" s="193"/>
      <c r="V17" s="176" t="s">
        <v>150</v>
      </c>
      <c r="W17" s="176" t="s">
        <v>220</v>
      </c>
      <c r="X17" s="176" t="s">
        <v>150</v>
      </c>
      <c r="Y17" s="204"/>
    </row>
    <row r="18" customFormat="false" ht="35.25" hidden="false" customHeight="true" outlineLevel="0" collapsed="false">
      <c r="B18" s="193"/>
      <c r="C18" s="658" t="s">
        <v>104</v>
      </c>
      <c r="D18" s="844" t="s">
        <v>1617</v>
      </c>
      <c r="E18" s="844"/>
      <c r="F18" s="844"/>
      <c r="G18" s="844"/>
      <c r="H18" s="844"/>
      <c r="I18" s="844"/>
      <c r="J18" s="844"/>
      <c r="K18" s="844"/>
      <c r="L18" s="844"/>
      <c r="M18" s="844"/>
      <c r="N18" s="844"/>
      <c r="O18" s="844"/>
      <c r="P18" s="844"/>
      <c r="Q18" s="844"/>
      <c r="R18" s="844"/>
      <c r="S18" s="844"/>
      <c r="T18" s="195"/>
      <c r="U18" s="193"/>
      <c r="V18" s="176" t="s">
        <v>150</v>
      </c>
      <c r="W18" s="176" t="s">
        <v>220</v>
      </c>
      <c r="X18" s="176" t="s">
        <v>150</v>
      </c>
      <c r="Y18" s="204"/>
    </row>
    <row r="19" customFormat="false" ht="30.75" hidden="false" customHeight="true" outlineLevel="0" collapsed="false">
      <c r="B19" s="193"/>
      <c r="C19" s="658" t="s">
        <v>103</v>
      </c>
      <c r="D19" s="845" t="s">
        <v>1618</v>
      </c>
      <c r="E19" s="845"/>
      <c r="F19" s="845"/>
      <c r="G19" s="845"/>
      <c r="H19" s="845"/>
      <c r="I19" s="845"/>
      <c r="J19" s="845"/>
      <c r="K19" s="845"/>
      <c r="L19" s="845"/>
      <c r="M19" s="845"/>
      <c r="N19" s="845"/>
      <c r="O19" s="845"/>
      <c r="P19" s="845"/>
      <c r="Q19" s="845"/>
      <c r="R19" s="845"/>
      <c r="S19" s="845"/>
      <c r="T19" s="195"/>
      <c r="U19" s="193"/>
      <c r="V19" s="176" t="s">
        <v>150</v>
      </c>
      <c r="W19" s="176" t="s">
        <v>220</v>
      </c>
      <c r="X19" s="176" t="s">
        <v>150</v>
      </c>
      <c r="Y19" s="204"/>
    </row>
    <row r="20" customFormat="false" ht="25.5" hidden="false" customHeight="true" outlineLevel="0" collapsed="false">
      <c r="B20" s="193"/>
      <c r="C20" s="658" t="s">
        <v>105</v>
      </c>
      <c r="D20" s="844" t="s">
        <v>1619</v>
      </c>
      <c r="E20" s="844"/>
      <c r="F20" s="844"/>
      <c r="G20" s="844"/>
      <c r="H20" s="844"/>
      <c r="I20" s="844"/>
      <c r="J20" s="844"/>
      <c r="K20" s="844"/>
      <c r="L20" s="844"/>
      <c r="M20" s="844"/>
      <c r="N20" s="844"/>
      <c r="O20" s="844"/>
      <c r="P20" s="844"/>
      <c r="Q20" s="844"/>
      <c r="R20" s="844"/>
      <c r="S20" s="844"/>
      <c r="T20" s="195"/>
      <c r="U20" s="193"/>
      <c r="V20" s="176" t="s">
        <v>150</v>
      </c>
      <c r="W20" s="176" t="s">
        <v>220</v>
      </c>
      <c r="X20" s="176" t="s">
        <v>150</v>
      </c>
      <c r="Y20" s="204"/>
    </row>
    <row r="21" customFormat="false" ht="27.75" hidden="false" customHeight="true" outlineLevel="0" collapsed="false">
      <c r="B21" s="193"/>
      <c r="C21" s="658" t="s">
        <v>495</v>
      </c>
      <c r="D21" s="846" t="s">
        <v>1620</v>
      </c>
      <c r="E21" s="846"/>
      <c r="F21" s="844" t="s">
        <v>1621</v>
      </c>
      <c r="G21" s="844"/>
      <c r="H21" s="844"/>
      <c r="I21" s="844"/>
      <c r="J21" s="844"/>
      <c r="K21" s="844"/>
      <c r="L21" s="844"/>
      <c r="M21" s="844"/>
      <c r="N21" s="844"/>
      <c r="O21" s="844"/>
      <c r="P21" s="844"/>
      <c r="Q21" s="844"/>
      <c r="R21" s="844"/>
      <c r="S21" s="844"/>
      <c r="T21" s="195"/>
      <c r="U21" s="193"/>
      <c r="V21" s="176" t="s">
        <v>150</v>
      </c>
      <c r="W21" s="176" t="s">
        <v>220</v>
      </c>
      <c r="X21" s="176" t="s">
        <v>150</v>
      </c>
      <c r="Y21" s="204"/>
    </row>
    <row r="22" customFormat="false" ht="27.75" hidden="false" customHeight="true" outlineLevel="0" collapsed="false">
      <c r="B22" s="193"/>
      <c r="C22" s="658"/>
      <c r="D22" s="846"/>
      <c r="E22" s="846"/>
      <c r="F22" s="844" t="s">
        <v>1622</v>
      </c>
      <c r="G22" s="844"/>
      <c r="H22" s="844"/>
      <c r="I22" s="844"/>
      <c r="J22" s="844"/>
      <c r="K22" s="844"/>
      <c r="L22" s="844"/>
      <c r="M22" s="844"/>
      <c r="N22" s="844"/>
      <c r="O22" s="844"/>
      <c r="P22" s="844"/>
      <c r="Q22" s="844"/>
      <c r="R22" s="844"/>
      <c r="S22" s="844"/>
      <c r="T22" s="195"/>
      <c r="U22" s="193"/>
      <c r="V22" s="176"/>
      <c r="W22" s="176"/>
      <c r="X22" s="176"/>
      <c r="Y22" s="204"/>
    </row>
    <row r="23" customFormat="false" ht="27" hidden="false" customHeight="true" outlineLevel="0" collapsed="false">
      <c r="B23" s="193"/>
      <c r="C23" s="658"/>
      <c r="D23" s="846"/>
      <c r="E23" s="846"/>
      <c r="F23" s="844" t="s">
        <v>1623</v>
      </c>
      <c r="G23" s="844"/>
      <c r="H23" s="844"/>
      <c r="I23" s="844"/>
      <c r="J23" s="844"/>
      <c r="K23" s="844"/>
      <c r="L23" s="844"/>
      <c r="M23" s="844"/>
      <c r="N23" s="844"/>
      <c r="O23" s="844"/>
      <c r="P23" s="844"/>
      <c r="Q23" s="844"/>
      <c r="R23" s="844"/>
      <c r="S23" s="844"/>
      <c r="T23" s="195"/>
      <c r="U23" s="193"/>
      <c r="V23" s="176"/>
      <c r="W23" s="176"/>
      <c r="X23" s="176"/>
      <c r="Y23" s="204"/>
    </row>
    <row r="24" customFormat="false" ht="27.75" hidden="false" customHeight="true" outlineLevel="0" collapsed="false">
      <c r="B24" s="193"/>
      <c r="C24" s="658"/>
      <c r="D24" s="846"/>
      <c r="E24" s="846"/>
      <c r="F24" s="844" t="s">
        <v>1624</v>
      </c>
      <c r="G24" s="844"/>
      <c r="H24" s="844"/>
      <c r="I24" s="844"/>
      <c r="J24" s="844"/>
      <c r="K24" s="844"/>
      <c r="L24" s="844"/>
      <c r="M24" s="844"/>
      <c r="N24" s="844"/>
      <c r="O24" s="844"/>
      <c r="P24" s="844"/>
      <c r="Q24" s="844"/>
      <c r="R24" s="844"/>
      <c r="S24" s="844"/>
      <c r="T24" s="195"/>
      <c r="U24" s="193"/>
      <c r="V24" s="176"/>
      <c r="W24" s="176"/>
      <c r="X24" s="176"/>
      <c r="Y24" s="204"/>
    </row>
    <row r="25" customFormat="false" ht="6" hidden="false" customHeight="true" outlineLevel="0" collapsed="false">
      <c r="B25" s="193"/>
      <c r="C25" s="573"/>
      <c r="D25" s="176"/>
      <c r="E25" s="573"/>
      <c r="G25" s="573"/>
      <c r="H25" s="573"/>
      <c r="I25" s="573"/>
      <c r="J25" s="573"/>
      <c r="K25" s="573"/>
      <c r="L25" s="573"/>
      <c r="M25" s="573"/>
      <c r="N25" s="573"/>
      <c r="O25" s="573"/>
      <c r="P25" s="573"/>
      <c r="Q25" s="573"/>
      <c r="R25" s="573"/>
      <c r="S25" s="573"/>
      <c r="T25" s="195"/>
      <c r="U25" s="193"/>
      <c r="V25" s="344"/>
      <c r="W25" s="176"/>
      <c r="X25" s="344"/>
      <c r="Y25" s="204"/>
    </row>
    <row r="26" customFormat="false" ht="13.5" hidden="false" customHeight="false" outlineLevel="0" collapsed="false">
      <c r="B26" s="193"/>
      <c r="C26" s="107" t="s">
        <v>1625</v>
      </c>
      <c r="T26" s="195"/>
      <c r="U26" s="193"/>
      <c r="Y26" s="195"/>
    </row>
    <row r="27" customFormat="false" ht="5.25" hidden="false" customHeight="true" outlineLevel="0" collapsed="false">
      <c r="B27" s="193"/>
      <c r="T27" s="195"/>
      <c r="U27" s="193"/>
      <c r="Y27" s="195"/>
    </row>
    <row r="28" customFormat="false" ht="35.25" hidden="false" customHeight="true" outlineLevel="0" collapsed="false">
      <c r="B28" s="193"/>
      <c r="C28" s="658" t="s">
        <v>1615</v>
      </c>
      <c r="D28" s="844" t="s">
        <v>1626</v>
      </c>
      <c r="E28" s="844"/>
      <c r="F28" s="844"/>
      <c r="G28" s="844"/>
      <c r="H28" s="844"/>
      <c r="I28" s="844"/>
      <c r="J28" s="844"/>
      <c r="K28" s="844"/>
      <c r="L28" s="844"/>
      <c r="M28" s="844"/>
      <c r="N28" s="844"/>
      <c r="O28" s="844"/>
      <c r="P28" s="844"/>
      <c r="Q28" s="844"/>
      <c r="R28" s="844"/>
      <c r="S28" s="844"/>
      <c r="T28" s="195"/>
      <c r="U28" s="193"/>
      <c r="V28" s="176" t="s">
        <v>150</v>
      </c>
      <c r="W28" s="176" t="s">
        <v>220</v>
      </c>
      <c r="X28" s="176" t="s">
        <v>150</v>
      </c>
      <c r="Y28" s="204"/>
    </row>
    <row r="29" customFormat="false" ht="25.5" hidden="false" customHeight="true" outlineLevel="0" collapsed="false">
      <c r="B29" s="193"/>
      <c r="C29" s="658" t="s">
        <v>104</v>
      </c>
      <c r="D29" s="844" t="s">
        <v>1627</v>
      </c>
      <c r="E29" s="844"/>
      <c r="F29" s="844"/>
      <c r="G29" s="844"/>
      <c r="H29" s="844"/>
      <c r="I29" s="844"/>
      <c r="J29" s="844"/>
      <c r="K29" s="844"/>
      <c r="L29" s="844"/>
      <c r="M29" s="844"/>
      <c r="N29" s="844"/>
      <c r="O29" s="844"/>
      <c r="P29" s="844"/>
      <c r="Q29" s="844"/>
      <c r="R29" s="844"/>
      <c r="S29" s="844"/>
      <c r="T29" s="195"/>
      <c r="U29" s="193"/>
      <c r="V29" s="176" t="s">
        <v>150</v>
      </c>
      <c r="W29" s="176" t="s">
        <v>220</v>
      </c>
      <c r="X29" s="176" t="s">
        <v>150</v>
      </c>
      <c r="Y29" s="204"/>
    </row>
    <row r="30" customFormat="false" ht="22.5" hidden="false" customHeight="true" outlineLevel="0" collapsed="false">
      <c r="B30" s="193"/>
      <c r="C30" s="658" t="s">
        <v>103</v>
      </c>
      <c r="D30" s="845" t="s">
        <v>1618</v>
      </c>
      <c r="E30" s="845"/>
      <c r="F30" s="845"/>
      <c r="G30" s="845"/>
      <c r="H30" s="845"/>
      <c r="I30" s="845"/>
      <c r="J30" s="845"/>
      <c r="K30" s="845"/>
      <c r="L30" s="845"/>
      <c r="M30" s="845"/>
      <c r="N30" s="845"/>
      <c r="O30" s="845"/>
      <c r="P30" s="845"/>
      <c r="Q30" s="845"/>
      <c r="R30" s="845"/>
      <c r="S30" s="845"/>
      <c r="T30" s="195"/>
      <c r="U30" s="193"/>
      <c r="V30" s="176" t="s">
        <v>150</v>
      </c>
      <c r="W30" s="176" t="s">
        <v>220</v>
      </c>
      <c r="X30" s="176" t="s">
        <v>150</v>
      </c>
      <c r="Y30" s="204"/>
    </row>
    <row r="31" customFormat="false" ht="24" hidden="false" customHeight="true" outlineLevel="0" collapsed="false">
      <c r="B31" s="193"/>
      <c r="C31" s="658" t="s">
        <v>105</v>
      </c>
      <c r="D31" s="844" t="s">
        <v>1628</v>
      </c>
      <c r="E31" s="844"/>
      <c r="F31" s="844"/>
      <c r="G31" s="844"/>
      <c r="H31" s="844"/>
      <c r="I31" s="844"/>
      <c r="J31" s="844"/>
      <c r="K31" s="844"/>
      <c r="L31" s="844"/>
      <c r="M31" s="844"/>
      <c r="N31" s="844"/>
      <c r="O31" s="844"/>
      <c r="P31" s="844"/>
      <c r="Q31" s="844"/>
      <c r="R31" s="844"/>
      <c r="S31" s="844"/>
      <c r="T31" s="195"/>
      <c r="U31" s="193"/>
      <c r="V31" s="176" t="s">
        <v>150</v>
      </c>
      <c r="W31" s="176" t="s">
        <v>220</v>
      </c>
      <c r="X31" s="176" t="s">
        <v>150</v>
      </c>
      <c r="Y31" s="204"/>
    </row>
    <row r="32" customFormat="false" ht="24" hidden="false" customHeight="true" outlineLevel="0" collapsed="false">
      <c r="B32" s="193"/>
      <c r="C32" s="658" t="s">
        <v>495</v>
      </c>
      <c r="D32" s="846" t="s">
        <v>1620</v>
      </c>
      <c r="E32" s="846"/>
      <c r="F32" s="844" t="s">
        <v>1619</v>
      </c>
      <c r="G32" s="844"/>
      <c r="H32" s="844"/>
      <c r="I32" s="844"/>
      <c r="J32" s="844"/>
      <c r="K32" s="844"/>
      <c r="L32" s="844"/>
      <c r="M32" s="844"/>
      <c r="N32" s="844"/>
      <c r="O32" s="844"/>
      <c r="P32" s="844"/>
      <c r="Q32" s="844"/>
      <c r="R32" s="844"/>
      <c r="S32" s="844"/>
      <c r="T32" s="195"/>
      <c r="U32" s="193"/>
      <c r="V32" s="176" t="s">
        <v>150</v>
      </c>
      <c r="W32" s="176" t="s">
        <v>220</v>
      </c>
      <c r="X32" s="176" t="s">
        <v>150</v>
      </c>
      <c r="Y32" s="204"/>
    </row>
    <row r="33" customFormat="false" ht="23.25" hidden="false" customHeight="true" outlineLevel="0" collapsed="false">
      <c r="B33" s="193"/>
      <c r="C33" s="658"/>
      <c r="D33" s="846"/>
      <c r="E33" s="846"/>
      <c r="F33" s="844" t="s">
        <v>1629</v>
      </c>
      <c r="G33" s="844"/>
      <c r="H33" s="844"/>
      <c r="I33" s="844"/>
      <c r="J33" s="844"/>
      <c r="K33" s="844"/>
      <c r="L33" s="844"/>
      <c r="M33" s="844"/>
      <c r="N33" s="844"/>
      <c r="O33" s="844"/>
      <c r="P33" s="844"/>
      <c r="Q33" s="844"/>
      <c r="R33" s="844"/>
      <c r="S33" s="844"/>
      <c r="T33" s="195"/>
      <c r="U33" s="193"/>
      <c r="V33" s="176"/>
      <c r="W33" s="176"/>
      <c r="X33" s="176"/>
      <c r="Y33" s="204"/>
    </row>
    <row r="34" customFormat="false" ht="22.5" hidden="false" customHeight="true" outlineLevel="0" collapsed="false">
      <c r="B34" s="193"/>
      <c r="C34" s="658"/>
      <c r="D34" s="846"/>
      <c r="E34" s="846"/>
      <c r="F34" s="844" t="s">
        <v>1622</v>
      </c>
      <c r="G34" s="844"/>
      <c r="H34" s="844"/>
      <c r="I34" s="844"/>
      <c r="J34" s="844"/>
      <c r="K34" s="844"/>
      <c r="L34" s="844"/>
      <c r="M34" s="844"/>
      <c r="N34" s="844"/>
      <c r="O34" s="844"/>
      <c r="P34" s="844"/>
      <c r="Q34" s="844"/>
      <c r="R34" s="844"/>
      <c r="S34" s="844"/>
      <c r="T34" s="195"/>
      <c r="U34" s="193"/>
      <c r="V34" s="176"/>
      <c r="W34" s="176"/>
      <c r="X34" s="176"/>
      <c r="Y34" s="204"/>
    </row>
    <row r="35" customFormat="false" ht="24.75" hidden="false" customHeight="true" outlineLevel="0" collapsed="false">
      <c r="B35" s="193"/>
      <c r="C35" s="658"/>
      <c r="D35" s="846"/>
      <c r="E35" s="846"/>
      <c r="F35" s="844" t="s">
        <v>1623</v>
      </c>
      <c r="G35" s="844"/>
      <c r="H35" s="844"/>
      <c r="I35" s="844"/>
      <c r="J35" s="844"/>
      <c r="K35" s="844"/>
      <c r="L35" s="844"/>
      <c r="M35" s="844"/>
      <c r="N35" s="844"/>
      <c r="O35" s="844"/>
      <c r="P35" s="844"/>
      <c r="Q35" s="844"/>
      <c r="R35" s="844"/>
      <c r="S35" s="844"/>
      <c r="T35" s="195"/>
      <c r="U35" s="193"/>
      <c r="V35" s="176"/>
      <c r="W35" s="176"/>
      <c r="X35" s="176"/>
      <c r="Y35" s="204"/>
    </row>
    <row r="36" customFormat="false" ht="5.25" hidden="false" customHeight="true" outlineLevel="0" collapsed="false">
      <c r="B36" s="193"/>
      <c r="C36" s="211"/>
      <c r="D36" s="176"/>
      <c r="E36" s="573"/>
      <c r="G36" s="573"/>
      <c r="H36" s="573"/>
      <c r="I36" s="573"/>
      <c r="J36" s="573"/>
      <c r="K36" s="573"/>
      <c r="L36" s="573"/>
      <c r="M36" s="573"/>
      <c r="N36" s="573"/>
      <c r="O36" s="573"/>
      <c r="P36" s="573"/>
      <c r="Q36" s="573"/>
      <c r="R36" s="573"/>
      <c r="S36" s="573"/>
      <c r="T36" s="195"/>
      <c r="U36" s="193"/>
      <c r="V36" s="198"/>
      <c r="W36" s="198"/>
      <c r="X36" s="198"/>
      <c r="Y36" s="204"/>
    </row>
    <row r="37" customFormat="false" ht="13.5" hidden="false" customHeight="false" outlineLevel="0" collapsed="false">
      <c r="B37" s="193"/>
      <c r="C37" s="107" t="s">
        <v>1630</v>
      </c>
      <c r="T37" s="195"/>
      <c r="U37" s="193"/>
      <c r="Y37" s="195"/>
    </row>
    <row r="38" customFormat="false" ht="5.25" hidden="false" customHeight="true" outlineLevel="0" collapsed="false">
      <c r="B38" s="193"/>
      <c r="C38" s="226"/>
      <c r="D38" s="226"/>
      <c r="E38" s="226"/>
      <c r="F38" s="226"/>
      <c r="G38" s="226"/>
      <c r="H38" s="226"/>
      <c r="I38" s="226"/>
      <c r="J38" s="226"/>
      <c r="K38" s="226"/>
      <c r="L38" s="226"/>
      <c r="M38" s="226"/>
      <c r="N38" s="226"/>
      <c r="O38" s="226"/>
      <c r="P38" s="226"/>
      <c r="Q38" s="226"/>
      <c r="R38" s="226"/>
      <c r="S38" s="226"/>
      <c r="T38" s="195"/>
      <c r="U38" s="193"/>
      <c r="Y38" s="195"/>
    </row>
    <row r="39" customFormat="false" ht="37.5" hidden="false" customHeight="true" outlineLevel="0" collapsed="false">
      <c r="B39" s="193"/>
      <c r="C39" s="418" t="s">
        <v>102</v>
      </c>
      <c r="D39" s="847" t="s">
        <v>1631</v>
      </c>
      <c r="E39" s="847"/>
      <c r="F39" s="847"/>
      <c r="G39" s="847"/>
      <c r="H39" s="847"/>
      <c r="I39" s="847"/>
      <c r="J39" s="847"/>
      <c r="K39" s="847"/>
      <c r="L39" s="847"/>
      <c r="M39" s="847"/>
      <c r="N39" s="847"/>
      <c r="O39" s="847"/>
      <c r="P39" s="847"/>
      <c r="Q39" s="847"/>
      <c r="R39" s="847"/>
      <c r="S39" s="847"/>
      <c r="T39" s="195"/>
      <c r="U39" s="193"/>
      <c r="V39" s="176" t="s">
        <v>150</v>
      </c>
      <c r="W39" s="176" t="s">
        <v>220</v>
      </c>
      <c r="X39" s="176" t="s">
        <v>150</v>
      </c>
      <c r="Y39" s="204"/>
    </row>
    <row r="40" customFormat="false" ht="37.5" hidden="false" customHeight="true" outlineLevel="0" collapsed="false">
      <c r="B40" s="193"/>
      <c r="C40" s="658" t="s">
        <v>104</v>
      </c>
      <c r="D40" s="844" t="s">
        <v>1632</v>
      </c>
      <c r="E40" s="844"/>
      <c r="F40" s="844"/>
      <c r="G40" s="844"/>
      <c r="H40" s="844"/>
      <c r="I40" s="844"/>
      <c r="J40" s="844"/>
      <c r="K40" s="844"/>
      <c r="L40" s="844"/>
      <c r="M40" s="844"/>
      <c r="N40" s="844"/>
      <c r="O40" s="844"/>
      <c r="P40" s="844"/>
      <c r="Q40" s="844"/>
      <c r="R40" s="844"/>
      <c r="S40" s="844"/>
      <c r="T40" s="195"/>
      <c r="U40" s="193"/>
      <c r="V40" s="176" t="s">
        <v>150</v>
      </c>
      <c r="W40" s="176" t="s">
        <v>220</v>
      </c>
      <c r="X40" s="176" t="s">
        <v>150</v>
      </c>
      <c r="Y40" s="204"/>
    </row>
    <row r="41" customFormat="false" ht="29.25" hidden="false" customHeight="true" outlineLevel="0" collapsed="false">
      <c r="B41" s="193"/>
      <c r="C41" s="658" t="s">
        <v>103</v>
      </c>
      <c r="D41" s="844" t="s">
        <v>1627</v>
      </c>
      <c r="E41" s="844"/>
      <c r="F41" s="844"/>
      <c r="G41" s="844"/>
      <c r="H41" s="844"/>
      <c r="I41" s="844"/>
      <c r="J41" s="844"/>
      <c r="K41" s="844"/>
      <c r="L41" s="844"/>
      <c r="M41" s="844"/>
      <c r="N41" s="844"/>
      <c r="O41" s="844"/>
      <c r="P41" s="844"/>
      <c r="Q41" s="844"/>
      <c r="R41" s="844"/>
      <c r="S41" s="844"/>
      <c r="T41" s="195"/>
      <c r="U41" s="193"/>
      <c r="V41" s="176" t="s">
        <v>150</v>
      </c>
      <c r="W41" s="176" t="s">
        <v>220</v>
      </c>
      <c r="X41" s="176" t="s">
        <v>150</v>
      </c>
      <c r="Y41" s="204"/>
    </row>
    <row r="42" customFormat="false" ht="18" hidden="false" customHeight="true" outlineLevel="0" collapsed="false">
      <c r="B42" s="193"/>
      <c r="C42" s="658" t="s">
        <v>105</v>
      </c>
      <c r="D42" s="845" t="s">
        <v>1618</v>
      </c>
      <c r="E42" s="845"/>
      <c r="F42" s="845"/>
      <c r="G42" s="845"/>
      <c r="H42" s="845"/>
      <c r="I42" s="845"/>
      <c r="J42" s="845"/>
      <c r="K42" s="845"/>
      <c r="L42" s="845"/>
      <c r="M42" s="845"/>
      <c r="N42" s="845"/>
      <c r="O42" s="845"/>
      <c r="P42" s="845"/>
      <c r="Q42" s="845"/>
      <c r="R42" s="845"/>
      <c r="S42" s="845"/>
      <c r="T42" s="195"/>
      <c r="U42" s="193"/>
      <c r="V42" s="176" t="s">
        <v>150</v>
      </c>
      <c r="W42" s="176" t="s">
        <v>220</v>
      </c>
      <c r="X42" s="176" t="s">
        <v>150</v>
      </c>
      <c r="Y42" s="204"/>
    </row>
    <row r="43" customFormat="false" ht="27.75" hidden="false" customHeight="true" outlineLevel="0" collapsed="false">
      <c r="B43" s="193"/>
      <c r="C43" s="658" t="s">
        <v>495</v>
      </c>
      <c r="D43" s="844" t="s">
        <v>1628</v>
      </c>
      <c r="E43" s="844"/>
      <c r="F43" s="844"/>
      <c r="G43" s="844"/>
      <c r="H43" s="844"/>
      <c r="I43" s="844"/>
      <c r="J43" s="844"/>
      <c r="K43" s="844"/>
      <c r="L43" s="844"/>
      <c r="M43" s="844"/>
      <c r="N43" s="844"/>
      <c r="O43" s="844"/>
      <c r="P43" s="844"/>
      <c r="Q43" s="844"/>
      <c r="R43" s="844"/>
      <c r="S43" s="844"/>
      <c r="T43" s="195"/>
      <c r="U43" s="193"/>
      <c r="V43" s="176" t="s">
        <v>150</v>
      </c>
      <c r="W43" s="176" t="s">
        <v>220</v>
      </c>
      <c r="X43" s="176" t="s">
        <v>150</v>
      </c>
      <c r="Y43" s="204"/>
    </row>
    <row r="44" customFormat="false" ht="24" hidden="false" customHeight="true" outlineLevel="0" collapsed="false">
      <c r="B44" s="193"/>
      <c r="C44" s="658" t="s">
        <v>497</v>
      </c>
      <c r="D44" s="846" t="s">
        <v>1620</v>
      </c>
      <c r="E44" s="846"/>
      <c r="F44" s="844" t="s">
        <v>1619</v>
      </c>
      <c r="G44" s="844"/>
      <c r="H44" s="844"/>
      <c r="I44" s="844"/>
      <c r="J44" s="844"/>
      <c r="K44" s="844"/>
      <c r="L44" s="844"/>
      <c r="M44" s="844"/>
      <c r="N44" s="844"/>
      <c r="O44" s="844"/>
      <c r="P44" s="844"/>
      <c r="Q44" s="844"/>
      <c r="R44" s="844"/>
      <c r="S44" s="844"/>
      <c r="T44" s="195"/>
      <c r="U44" s="193"/>
      <c r="V44" s="176" t="s">
        <v>150</v>
      </c>
      <c r="W44" s="176" t="s">
        <v>220</v>
      </c>
      <c r="X44" s="176" t="s">
        <v>150</v>
      </c>
      <c r="Y44" s="204"/>
    </row>
    <row r="45" customFormat="false" ht="26.25" hidden="false" customHeight="true" outlineLevel="0" collapsed="false">
      <c r="B45" s="193"/>
      <c r="C45" s="658"/>
      <c r="D45" s="846"/>
      <c r="E45" s="846"/>
      <c r="F45" s="844" t="s">
        <v>1629</v>
      </c>
      <c r="G45" s="844"/>
      <c r="H45" s="844"/>
      <c r="I45" s="844"/>
      <c r="J45" s="844"/>
      <c r="K45" s="844"/>
      <c r="L45" s="844"/>
      <c r="M45" s="844"/>
      <c r="N45" s="844"/>
      <c r="O45" s="844"/>
      <c r="P45" s="844"/>
      <c r="Q45" s="844"/>
      <c r="R45" s="844"/>
      <c r="S45" s="844"/>
      <c r="T45" s="195"/>
      <c r="U45" s="193"/>
      <c r="V45" s="176"/>
      <c r="W45" s="176"/>
      <c r="X45" s="176"/>
      <c r="Y45" s="204"/>
    </row>
    <row r="46" customFormat="false" ht="18.75" hidden="false" customHeight="true" outlineLevel="0" collapsed="false">
      <c r="B46" s="193"/>
      <c r="C46" s="658"/>
      <c r="D46" s="846"/>
      <c r="E46" s="846"/>
      <c r="F46" s="844" t="s">
        <v>1622</v>
      </c>
      <c r="G46" s="844"/>
      <c r="H46" s="844"/>
      <c r="I46" s="844"/>
      <c r="J46" s="844"/>
      <c r="K46" s="844"/>
      <c r="L46" s="844"/>
      <c r="M46" s="844"/>
      <c r="N46" s="844"/>
      <c r="O46" s="844"/>
      <c r="P46" s="844"/>
      <c r="Q46" s="844"/>
      <c r="R46" s="844"/>
      <c r="S46" s="844"/>
      <c r="T46" s="195"/>
      <c r="U46" s="193"/>
      <c r="V46" s="176"/>
      <c r="W46" s="176"/>
      <c r="X46" s="176"/>
      <c r="Y46" s="204"/>
    </row>
    <row r="47" customFormat="false" ht="25.5" hidden="false" customHeight="true" outlineLevel="0" collapsed="false">
      <c r="B47" s="193"/>
      <c r="C47" s="658"/>
      <c r="D47" s="846"/>
      <c r="E47" s="846"/>
      <c r="F47" s="844" t="s">
        <v>1623</v>
      </c>
      <c r="G47" s="844"/>
      <c r="H47" s="844"/>
      <c r="I47" s="844"/>
      <c r="J47" s="844"/>
      <c r="K47" s="844"/>
      <c r="L47" s="844"/>
      <c r="M47" s="844"/>
      <c r="N47" s="844"/>
      <c r="O47" s="844"/>
      <c r="P47" s="844"/>
      <c r="Q47" s="844"/>
      <c r="R47" s="844"/>
      <c r="S47" s="844"/>
      <c r="T47" s="195"/>
      <c r="U47" s="193"/>
      <c r="V47" s="176"/>
      <c r="W47" s="176"/>
      <c r="X47" s="176"/>
      <c r="Y47" s="204"/>
    </row>
    <row r="48" customFormat="false" ht="13.5" hidden="false" customHeight="false" outlineLevel="0" collapsed="false">
      <c r="B48" s="225"/>
      <c r="C48" s="226"/>
      <c r="D48" s="226"/>
      <c r="E48" s="226"/>
      <c r="F48" s="226"/>
      <c r="G48" s="226"/>
      <c r="H48" s="226"/>
      <c r="I48" s="226"/>
      <c r="J48" s="226"/>
      <c r="K48" s="226"/>
      <c r="L48" s="226"/>
      <c r="M48" s="226"/>
      <c r="N48" s="226"/>
      <c r="O48" s="226"/>
      <c r="P48" s="226"/>
      <c r="Q48" s="226"/>
      <c r="R48" s="226"/>
      <c r="S48" s="226"/>
      <c r="T48" s="227"/>
      <c r="U48" s="225"/>
      <c r="V48" s="226"/>
      <c r="W48" s="226"/>
      <c r="X48" s="226"/>
      <c r="Y48" s="227"/>
    </row>
    <row r="49" customFormat="false" ht="4.5" hidden="false" customHeight="true" outlineLevel="0" collapsed="false"/>
    <row r="50" customFormat="false" ht="13.5" hidden="false" customHeight="false" outlineLevel="0" collapsed="false">
      <c r="B50" s="107" t="s">
        <v>1633</v>
      </c>
    </row>
    <row r="51" customFormat="false" ht="24" hidden="false" customHeight="true" outlineLevel="0" collapsed="false">
      <c r="B51" s="190"/>
      <c r="C51" s="848" t="s">
        <v>1634</v>
      </c>
      <c r="D51" s="848"/>
      <c r="E51" s="848"/>
      <c r="F51" s="848"/>
      <c r="G51" s="848"/>
      <c r="H51" s="848"/>
      <c r="I51" s="848"/>
      <c r="J51" s="848"/>
      <c r="K51" s="848"/>
      <c r="L51" s="848"/>
      <c r="M51" s="848"/>
      <c r="N51" s="848"/>
      <c r="O51" s="848"/>
      <c r="P51" s="848"/>
      <c r="Q51" s="848"/>
      <c r="R51" s="848"/>
      <c r="S51" s="848"/>
      <c r="T51" s="192"/>
      <c r="U51" s="191"/>
      <c r="V51" s="368" t="s">
        <v>219</v>
      </c>
      <c r="W51" s="368" t="s">
        <v>220</v>
      </c>
      <c r="X51" s="368" t="s">
        <v>221</v>
      </c>
      <c r="Y51" s="192"/>
    </row>
    <row r="52" customFormat="false" ht="5.25" hidden="false" customHeight="true" outlineLevel="0" collapsed="false">
      <c r="B52" s="193"/>
      <c r="C52" s="849"/>
      <c r="D52" s="849"/>
      <c r="E52" s="849"/>
      <c r="F52" s="849"/>
      <c r="G52" s="849"/>
      <c r="H52" s="849"/>
      <c r="I52" s="849"/>
      <c r="J52" s="849"/>
      <c r="K52" s="849"/>
      <c r="L52" s="849"/>
      <c r="M52" s="849"/>
      <c r="N52" s="849"/>
      <c r="O52" s="849"/>
      <c r="P52" s="849"/>
      <c r="Q52" s="849"/>
      <c r="R52" s="849"/>
      <c r="S52" s="849"/>
      <c r="T52" s="195"/>
      <c r="V52" s="194"/>
      <c r="W52" s="194"/>
      <c r="X52" s="194"/>
      <c r="Y52" s="195"/>
    </row>
    <row r="53" customFormat="false" ht="21" hidden="false" customHeight="true" outlineLevel="0" collapsed="false">
      <c r="B53" s="193"/>
      <c r="C53" s="658" t="s">
        <v>102</v>
      </c>
      <c r="D53" s="844" t="s">
        <v>1635</v>
      </c>
      <c r="E53" s="844"/>
      <c r="F53" s="844"/>
      <c r="G53" s="844"/>
      <c r="H53" s="844"/>
      <c r="I53" s="844"/>
      <c r="J53" s="844"/>
      <c r="K53" s="844"/>
      <c r="L53" s="844"/>
      <c r="M53" s="844"/>
      <c r="N53" s="844"/>
      <c r="O53" s="844"/>
      <c r="P53" s="844"/>
      <c r="Q53" s="844"/>
      <c r="R53" s="844"/>
      <c r="S53" s="844"/>
      <c r="T53" s="195"/>
      <c r="V53" s="176" t="s">
        <v>150</v>
      </c>
      <c r="W53" s="176" t="s">
        <v>220</v>
      </c>
      <c r="X53" s="176" t="s">
        <v>150</v>
      </c>
      <c r="Y53" s="195"/>
    </row>
    <row r="54" customFormat="false" ht="5.25" hidden="false" customHeight="true" outlineLevel="0" collapsed="false">
      <c r="B54" s="193"/>
      <c r="D54" s="569"/>
      <c r="T54" s="195"/>
      <c r="V54" s="176"/>
      <c r="W54" s="176"/>
      <c r="X54" s="176"/>
      <c r="Y54" s="195"/>
    </row>
    <row r="55" customFormat="false" ht="24.75" hidden="false" customHeight="true" outlineLevel="0" collapsed="false">
      <c r="B55" s="193"/>
      <c r="C55" s="727" t="s">
        <v>1636</v>
      </c>
      <c r="D55" s="727"/>
      <c r="E55" s="727"/>
      <c r="F55" s="727"/>
      <c r="G55" s="727"/>
      <c r="H55" s="727"/>
      <c r="I55" s="727"/>
      <c r="J55" s="727"/>
      <c r="K55" s="727"/>
      <c r="L55" s="727"/>
      <c r="M55" s="727"/>
      <c r="N55" s="727"/>
      <c r="O55" s="727"/>
      <c r="P55" s="727"/>
      <c r="Q55" s="727"/>
      <c r="R55" s="727"/>
      <c r="S55" s="727"/>
      <c r="T55" s="195"/>
      <c r="V55" s="344"/>
      <c r="W55" s="176"/>
      <c r="X55" s="344"/>
      <c r="Y55" s="204"/>
    </row>
    <row r="56" customFormat="false" ht="6" hidden="false" customHeight="true" outlineLevel="0" collapsed="false">
      <c r="B56" s="193"/>
      <c r="C56" s="849"/>
      <c r="D56" s="849"/>
      <c r="E56" s="849"/>
      <c r="F56" s="849"/>
      <c r="G56" s="849"/>
      <c r="H56" s="849"/>
      <c r="I56" s="849"/>
      <c r="J56" s="849"/>
      <c r="K56" s="849"/>
      <c r="L56" s="849"/>
      <c r="M56" s="849"/>
      <c r="N56" s="849"/>
      <c r="O56" s="849"/>
      <c r="P56" s="849"/>
      <c r="Q56" s="849"/>
      <c r="R56" s="849"/>
      <c r="S56" s="849"/>
      <c r="T56" s="195"/>
      <c r="V56" s="344"/>
      <c r="W56" s="176"/>
      <c r="X56" s="344"/>
      <c r="Y56" s="204"/>
    </row>
    <row r="57" customFormat="false" ht="22.5" hidden="false" customHeight="true" outlineLevel="0" collapsed="false">
      <c r="B57" s="193"/>
      <c r="C57" s="658" t="s">
        <v>102</v>
      </c>
      <c r="D57" s="844" t="s">
        <v>1637</v>
      </c>
      <c r="E57" s="844"/>
      <c r="F57" s="844"/>
      <c r="G57" s="844"/>
      <c r="H57" s="844"/>
      <c r="I57" s="844"/>
      <c r="J57" s="844"/>
      <c r="K57" s="844"/>
      <c r="L57" s="844"/>
      <c r="M57" s="844"/>
      <c r="N57" s="844"/>
      <c r="O57" s="844"/>
      <c r="P57" s="844"/>
      <c r="Q57" s="844"/>
      <c r="R57" s="844"/>
      <c r="S57" s="844"/>
      <c r="T57" s="195"/>
      <c r="V57" s="176" t="s">
        <v>150</v>
      </c>
      <c r="W57" s="176" t="s">
        <v>220</v>
      </c>
      <c r="X57" s="176" t="s">
        <v>150</v>
      </c>
      <c r="Y57" s="204"/>
    </row>
    <row r="58" customFormat="false" ht="5.25" hidden="false" customHeight="true" outlineLevel="0" collapsed="false">
      <c r="B58" s="225"/>
      <c r="C58" s="226"/>
      <c r="D58" s="226"/>
      <c r="E58" s="226"/>
      <c r="F58" s="226"/>
      <c r="G58" s="226"/>
      <c r="H58" s="226"/>
      <c r="I58" s="226"/>
      <c r="J58" s="226"/>
      <c r="K58" s="226"/>
      <c r="L58" s="226"/>
      <c r="M58" s="226"/>
      <c r="N58" s="226"/>
      <c r="O58" s="226"/>
      <c r="P58" s="226"/>
      <c r="Q58" s="226"/>
      <c r="R58" s="226"/>
      <c r="S58" s="226"/>
      <c r="T58" s="227"/>
      <c r="U58" s="226"/>
      <c r="V58" s="226"/>
      <c r="W58" s="226"/>
      <c r="X58" s="226"/>
      <c r="Y58" s="227"/>
    </row>
    <row r="59" customFormat="false" ht="13.5" hidden="false" customHeight="false" outlineLevel="0" collapsed="false">
      <c r="B59" s="107" t="s">
        <v>501</v>
      </c>
    </row>
    <row r="60" customFormat="false" ht="13.5" hidden="false" customHeight="false" outlineLevel="0" collapsed="false">
      <c r="B60" s="107" t="s">
        <v>502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20" min="4"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1638</v>
      </c>
    </row>
    <row r="4" customFormat="false" ht="13.5" hidden="false" customHeight="false" outlineLevel="0" collapsed="false">
      <c r="B4" s="175" t="s">
        <v>1639</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179" t="s">
        <v>150</v>
      </c>
      <c r="H7" s="180" t="s">
        <v>212</v>
      </c>
      <c r="I7" s="180"/>
      <c r="J7" s="180"/>
      <c r="K7" s="180"/>
      <c r="L7" s="216" t="s">
        <v>150</v>
      </c>
      <c r="M7" s="180" t="s">
        <v>213</v>
      </c>
      <c r="N7" s="180"/>
      <c r="O7" s="180"/>
      <c r="P7" s="180"/>
      <c r="Q7" s="216" t="s">
        <v>150</v>
      </c>
      <c r="R7" s="180" t="s">
        <v>214</v>
      </c>
      <c r="S7" s="180"/>
      <c r="T7" s="180"/>
      <c r="U7" s="180"/>
      <c r="V7" s="180"/>
      <c r="W7" s="217"/>
      <c r="X7" s="217"/>
      <c r="Y7" s="251"/>
    </row>
    <row r="10" customFormat="fals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2"/>
      <c r="U10" s="191"/>
      <c r="V10" s="191"/>
      <c r="W10" s="191"/>
      <c r="X10" s="191"/>
      <c r="Y10" s="192"/>
    </row>
    <row r="11" customFormat="false" ht="13.5" hidden="false" customHeight="false" outlineLevel="0" collapsed="false">
      <c r="B11" s="193" t="s">
        <v>1640</v>
      </c>
      <c r="T11" s="195"/>
      <c r="V11" s="194" t="s">
        <v>219</v>
      </c>
      <c r="W11" s="194" t="s">
        <v>220</v>
      </c>
      <c r="X11" s="194" t="s">
        <v>221</v>
      </c>
      <c r="Y11" s="195"/>
    </row>
    <row r="12" customFormat="false" ht="13.5" hidden="false" customHeight="false" outlineLevel="0" collapsed="false">
      <c r="B12" s="193"/>
      <c r="T12" s="195"/>
      <c r="Y12" s="195"/>
    </row>
    <row r="13" customFormat="false" ht="17.25" hidden="false" customHeight="true" outlineLevel="0" collapsed="false">
      <c r="B13" s="193"/>
      <c r="D13" s="176" t="s">
        <v>102</v>
      </c>
      <c r="E13" s="195" t="s">
        <v>1641</v>
      </c>
      <c r="F13" s="195"/>
      <c r="G13" s="195"/>
      <c r="H13" s="195"/>
      <c r="I13" s="195"/>
      <c r="J13" s="195"/>
      <c r="K13" s="195"/>
      <c r="L13" s="195"/>
      <c r="M13" s="195"/>
      <c r="N13" s="195"/>
      <c r="O13" s="195"/>
      <c r="P13" s="195"/>
      <c r="Q13" s="195"/>
      <c r="R13" s="195"/>
      <c r="S13" s="195"/>
      <c r="T13" s="195"/>
      <c r="V13" s="176" t="s">
        <v>150</v>
      </c>
      <c r="W13" s="176" t="s">
        <v>220</v>
      </c>
      <c r="X13" s="176" t="s">
        <v>150</v>
      </c>
      <c r="Y13" s="204"/>
    </row>
    <row r="14" customFormat="false" ht="13.5" hidden="false" customHeight="false" outlineLevel="0" collapsed="false">
      <c r="B14" s="193"/>
      <c r="T14" s="195"/>
      <c r="V14" s="176"/>
      <c r="W14" s="176"/>
      <c r="X14" s="176"/>
      <c r="Y14" s="223"/>
    </row>
    <row r="15" customFormat="false" ht="33" hidden="false" customHeight="true" outlineLevel="0" collapsed="false">
      <c r="B15" s="193"/>
      <c r="D15" s="176" t="s">
        <v>104</v>
      </c>
      <c r="E15" s="235" t="s">
        <v>1642</v>
      </c>
      <c r="F15" s="235"/>
      <c r="G15" s="235"/>
      <c r="H15" s="235"/>
      <c r="I15" s="235"/>
      <c r="J15" s="235"/>
      <c r="K15" s="235"/>
      <c r="L15" s="235"/>
      <c r="M15" s="235"/>
      <c r="N15" s="235"/>
      <c r="O15" s="235"/>
      <c r="P15" s="235"/>
      <c r="Q15" s="235"/>
      <c r="R15" s="235"/>
      <c r="S15" s="235"/>
      <c r="T15" s="235"/>
      <c r="V15" s="176" t="s">
        <v>150</v>
      </c>
      <c r="W15" s="176" t="s">
        <v>220</v>
      </c>
      <c r="X15" s="176" t="s">
        <v>150</v>
      </c>
      <c r="Y15" s="204"/>
    </row>
    <row r="16" customFormat="false" ht="13.5" hidden="false" customHeight="false" outlineLevel="0" collapsed="false">
      <c r="B16" s="193"/>
      <c r="T16" s="195"/>
      <c r="V16" s="176"/>
      <c r="W16" s="176"/>
      <c r="X16" s="176"/>
      <c r="Y16" s="223"/>
    </row>
    <row r="17" customFormat="false" ht="35.25" hidden="false" customHeight="true" outlineLevel="0" collapsed="false">
      <c r="B17" s="193"/>
      <c r="C17" s="107" t="s">
        <v>1643</v>
      </c>
      <c r="D17" s="176"/>
      <c r="E17" s="235" t="s">
        <v>1644</v>
      </c>
      <c r="F17" s="235"/>
      <c r="G17" s="235"/>
      <c r="H17" s="235"/>
      <c r="I17" s="235"/>
      <c r="J17" s="235"/>
      <c r="K17" s="235"/>
      <c r="L17" s="235"/>
      <c r="M17" s="235"/>
      <c r="N17" s="235"/>
      <c r="O17" s="235"/>
      <c r="P17" s="235"/>
      <c r="Q17" s="235"/>
      <c r="R17" s="235"/>
      <c r="S17" s="235"/>
      <c r="T17" s="235"/>
      <c r="V17" s="176" t="s">
        <v>150</v>
      </c>
      <c r="W17" s="176" t="s">
        <v>220</v>
      </c>
      <c r="X17" s="176" t="s">
        <v>150</v>
      </c>
      <c r="Y17" s="204"/>
    </row>
    <row r="18" customFormat="false" ht="17.25" hidden="false" customHeight="true" outlineLevel="0" collapsed="false">
      <c r="B18" s="193"/>
      <c r="T18" s="195"/>
      <c r="V18" s="198"/>
      <c r="W18" s="198"/>
      <c r="X18" s="198"/>
      <c r="Y18" s="204"/>
    </row>
    <row r="19" customFormat="false" ht="35.25" hidden="false" customHeight="true" outlineLevel="0" collapsed="false">
      <c r="B19" s="193"/>
      <c r="C19" s="107" t="s">
        <v>1643</v>
      </c>
      <c r="D19" s="176" t="s">
        <v>105</v>
      </c>
      <c r="E19" s="235" t="s">
        <v>1645</v>
      </c>
      <c r="F19" s="235"/>
      <c r="G19" s="235"/>
      <c r="H19" s="235"/>
      <c r="I19" s="235"/>
      <c r="J19" s="235"/>
      <c r="K19" s="235"/>
      <c r="L19" s="235"/>
      <c r="M19" s="235"/>
      <c r="N19" s="235"/>
      <c r="O19" s="235"/>
      <c r="P19" s="235"/>
      <c r="Q19" s="235"/>
      <c r="R19" s="235"/>
      <c r="S19" s="235"/>
      <c r="T19" s="235"/>
      <c r="V19" s="176" t="s">
        <v>150</v>
      </c>
      <c r="W19" s="176" t="s">
        <v>220</v>
      </c>
      <c r="X19" s="176" t="s">
        <v>150</v>
      </c>
      <c r="Y19" s="204"/>
    </row>
    <row r="20" customFormat="false" ht="17.25" hidden="false" customHeight="true" outlineLevel="0" collapsed="false">
      <c r="B20" s="193"/>
      <c r="T20" s="195"/>
      <c r="V20" s="198"/>
      <c r="W20" s="198"/>
      <c r="X20" s="198"/>
      <c r="Y20" s="204"/>
    </row>
    <row r="21" customFormat="false" ht="30" hidden="false" customHeight="true" outlineLevel="0" collapsed="false">
      <c r="B21" s="193"/>
      <c r="D21" s="176" t="s">
        <v>495</v>
      </c>
      <c r="E21" s="235" t="s">
        <v>1646</v>
      </c>
      <c r="F21" s="235"/>
      <c r="G21" s="235"/>
      <c r="H21" s="235"/>
      <c r="I21" s="235"/>
      <c r="J21" s="235"/>
      <c r="K21" s="235"/>
      <c r="L21" s="235"/>
      <c r="M21" s="235"/>
      <c r="N21" s="235"/>
      <c r="O21" s="235"/>
      <c r="P21" s="235"/>
      <c r="Q21" s="235"/>
      <c r="R21" s="235"/>
      <c r="S21" s="235"/>
      <c r="T21" s="235"/>
      <c r="V21" s="176" t="s">
        <v>150</v>
      </c>
      <c r="W21" s="176" t="s">
        <v>220</v>
      </c>
      <c r="X21" s="176" t="s">
        <v>150</v>
      </c>
      <c r="Y21" s="204"/>
    </row>
    <row r="22" customFormat="false" ht="17.25" hidden="false" customHeight="true" outlineLevel="0" collapsed="false">
      <c r="B22" s="193"/>
      <c r="T22" s="195"/>
      <c r="V22" s="198"/>
      <c r="W22" s="198"/>
      <c r="X22" s="198"/>
      <c r="Y22" s="204"/>
    </row>
    <row r="23" customFormat="false" ht="31.5" hidden="false" customHeight="true" outlineLevel="0" collapsed="false">
      <c r="B23" s="193"/>
      <c r="D23" s="176" t="s">
        <v>497</v>
      </c>
      <c r="E23" s="235" t="s">
        <v>1647</v>
      </c>
      <c r="F23" s="235"/>
      <c r="G23" s="235"/>
      <c r="H23" s="235"/>
      <c r="I23" s="235"/>
      <c r="J23" s="235"/>
      <c r="K23" s="235"/>
      <c r="L23" s="235"/>
      <c r="M23" s="235"/>
      <c r="N23" s="235"/>
      <c r="O23" s="235"/>
      <c r="P23" s="235"/>
      <c r="Q23" s="235"/>
      <c r="R23" s="235"/>
      <c r="S23" s="235"/>
      <c r="T23" s="235"/>
      <c r="V23" s="176" t="s">
        <v>150</v>
      </c>
      <c r="W23" s="176" t="s">
        <v>220</v>
      </c>
      <c r="X23" s="176" t="s">
        <v>150</v>
      </c>
      <c r="Y23" s="204"/>
    </row>
    <row r="24" customFormat="false" ht="13.5" hidden="false" customHeight="false" outlineLevel="0" collapsed="false">
      <c r="B24" s="225"/>
      <c r="C24" s="226"/>
      <c r="D24" s="226"/>
      <c r="E24" s="226"/>
      <c r="F24" s="226"/>
      <c r="G24" s="226"/>
      <c r="H24" s="226"/>
      <c r="I24" s="226"/>
      <c r="J24" s="226"/>
      <c r="K24" s="226"/>
      <c r="L24" s="226"/>
      <c r="M24" s="226"/>
      <c r="N24" s="226"/>
      <c r="O24" s="226"/>
      <c r="P24" s="226"/>
      <c r="Q24" s="226"/>
      <c r="R24" s="226"/>
      <c r="S24" s="226"/>
      <c r="T24" s="227"/>
      <c r="U24" s="226"/>
      <c r="V24" s="226"/>
      <c r="W24" s="226"/>
      <c r="X24" s="226"/>
      <c r="Y24" s="227"/>
    </row>
    <row r="26" customFormat="false" ht="13.5" hidden="false" customHeight="false" outlineLevel="0" collapsed="false">
      <c r="B26" s="850" t="s">
        <v>1648</v>
      </c>
      <c r="C26" s="850"/>
      <c r="D26" s="850"/>
      <c r="E26" s="850"/>
      <c r="F26" s="850"/>
      <c r="G26" s="850"/>
      <c r="H26" s="850"/>
      <c r="I26" s="850"/>
      <c r="J26" s="850"/>
      <c r="K26" s="850"/>
      <c r="L26" s="850"/>
      <c r="M26" s="850"/>
      <c r="N26" s="850"/>
      <c r="O26" s="850"/>
      <c r="P26" s="850"/>
      <c r="Q26" s="850"/>
      <c r="R26" s="850"/>
      <c r="S26" s="850"/>
      <c r="T26" s="850"/>
      <c r="AE26" s="404"/>
      <c r="AF26" s="404"/>
      <c r="AG26" s="390"/>
      <c r="AH26" s="390"/>
      <c r="AI26" s="390"/>
      <c r="AJ26" s="390"/>
      <c r="AK26" s="390"/>
    </row>
    <row r="27" customFormat="false" ht="6" hidden="false" customHeight="true" outlineLevel="0" collapsed="false">
      <c r="B27" s="850"/>
      <c r="C27" s="850"/>
      <c r="D27" s="850"/>
      <c r="E27" s="850"/>
      <c r="F27" s="850"/>
      <c r="G27" s="850"/>
      <c r="H27" s="850"/>
      <c r="I27" s="850"/>
      <c r="J27" s="850"/>
      <c r="K27" s="850"/>
      <c r="L27" s="850"/>
      <c r="M27" s="850"/>
      <c r="N27" s="850"/>
      <c r="O27" s="850"/>
      <c r="P27" s="850"/>
      <c r="Q27" s="850"/>
      <c r="R27" s="850"/>
      <c r="S27" s="850"/>
      <c r="T27" s="850"/>
      <c r="V27" s="194"/>
      <c r="W27" s="194"/>
      <c r="X27" s="194"/>
    </row>
    <row r="28" customFormat="false" ht="24.75" hidden="false" customHeight="true" outlineLevel="0" collapsed="false">
      <c r="B28" s="851" t="s">
        <v>141</v>
      </c>
      <c r="C28" s="851"/>
      <c r="D28" s="851"/>
      <c r="E28" s="851"/>
      <c r="F28" s="852"/>
      <c r="G28" s="852"/>
      <c r="H28" s="852"/>
      <c r="I28" s="852"/>
      <c r="J28" s="852"/>
      <c r="K28" s="852"/>
      <c r="L28" s="852"/>
      <c r="M28" s="852"/>
      <c r="N28" s="852"/>
      <c r="O28" s="852"/>
      <c r="P28" s="852"/>
      <c r="Q28" s="852"/>
      <c r="R28" s="852"/>
      <c r="S28" s="852"/>
      <c r="T28" s="852"/>
      <c r="U28" s="852"/>
      <c r="V28" s="852"/>
      <c r="W28" s="852"/>
      <c r="X28" s="852"/>
      <c r="Y28" s="852"/>
    </row>
    <row r="29" customFormat="false" ht="24.75" hidden="false" customHeight="true" outlineLevel="0" collapsed="false">
      <c r="B29" s="851" t="s">
        <v>141</v>
      </c>
      <c r="C29" s="851"/>
      <c r="D29" s="851"/>
      <c r="E29" s="851"/>
      <c r="F29" s="852"/>
      <c r="G29" s="852"/>
      <c r="H29" s="852"/>
      <c r="I29" s="852"/>
      <c r="J29" s="852"/>
      <c r="K29" s="852"/>
      <c r="L29" s="852"/>
      <c r="M29" s="852"/>
      <c r="N29" s="852"/>
      <c r="O29" s="852"/>
      <c r="P29" s="852"/>
      <c r="Q29" s="852"/>
      <c r="R29" s="852"/>
      <c r="S29" s="852"/>
      <c r="T29" s="852"/>
      <c r="U29" s="852"/>
      <c r="V29" s="852"/>
      <c r="W29" s="852"/>
      <c r="X29" s="852"/>
      <c r="Y29" s="852"/>
    </row>
    <row r="30" customFormat="false" ht="24.75" hidden="false" customHeight="true" outlineLevel="0" collapsed="false">
      <c r="B30" s="851" t="s">
        <v>141</v>
      </c>
      <c r="C30" s="851"/>
      <c r="D30" s="851"/>
      <c r="E30" s="851"/>
      <c r="F30" s="852"/>
      <c r="G30" s="852"/>
      <c r="H30" s="852"/>
      <c r="I30" s="852"/>
      <c r="J30" s="852"/>
      <c r="K30" s="852"/>
      <c r="L30" s="852"/>
      <c r="M30" s="852"/>
      <c r="N30" s="852"/>
      <c r="O30" s="852"/>
      <c r="P30" s="852"/>
      <c r="Q30" s="852"/>
      <c r="R30" s="852"/>
      <c r="S30" s="852"/>
      <c r="T30" s="852"/>
      <c r="U30" s="852"/>
      <c r="V30" s="852"/>
      <c r="W30" s="852"/>
      <c r="X30" s="852"/>
      <c r="Y30" s="852"/>
    </row>
    <row r="31" customFormat="false" ht="24.75" hidden="false" customHeight="true" outlineLevel="0" collapsed="false">
      <c r="B31" s="851" t="s">
        <v>141</v>
      </c>
      <c r="C31" s="851"/>
      <c r="D31" s="851"/>
      <c r="E31" s="851"/>
      <c r="F31" s="852"/>
      <c r="G31" s="852"/>
      <c r="H31" s="852"/>
      <c r="I31" s="852"/>
      <c r="J31" s="852"/>
      <c r="K31" s="852"/>
      <c r="L31" s="852"/>
      <c r="M31" s="852"/>
      <c r="N31" s="852"/>
      <c r="O31" s="852"/>
      <c r="P31" s="852"/>
      <c r="Q31" s="852"/>
      <c r="R31" s="852"/>
      <c r="S31" s="852"/>
      <c r="T31" s="852"/>
      <c r="U31" s="852"/>
      <c r="V31" s="852"/>
      <c r="W31" s="852"/>
      <c r="X31" s="852"/>
      <c r="Y31" s="852"/>
    </row>
    <row r="32" customFormat="false" ht="7.5" hidden="false" customHeight="true" outlineLevel="0" collapsed="false">
      <c r="V32" s="198"/>
      <c r="W32" s="198"/>
      <c r="X32" s="198"/>
      <c r="Y32" s="198"/>
    </row>
    <row r="34" customFormat="false" ht="13.5" hidden="false" customHeight="false" outlineLevel="0" collapsed="false">
      <c r="B34" s="107" t="s">
        <v>501</v>
      </c>
    </row>
    <row r="35" customFormat="false" ht="13.5" hidden="false" customHeight="false" outlineLevel="0" collapsed="false">
      <c r="B35" s="107" t="s">
        <v>502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2.87"/>
    <col collapsed="false" customWidth="true" hidden="false" outlineLevel="0" max="2" min="2" style="107" width="2.37"/>
    <col collapsed="false" customWidth="true" hidden="false" outlineLevel="0" max="3" min="3" style="107" width="3.5"/>
    <col collapsed="false" customWidth="true" hidden="false" outlineLevel="0" max="10" min="4" style="107" width="3.63"/>
    <col collapsed="false" customWidth="true" hidden="false" outlineLevel="0" max="11" min="11" style="107" width="4.87"/>
    <col collapsed="false" customWidth="true" hidden="false" outlineLevel="0" max="15" min="12" style="107" width="3.63"/>
    <col collapsed="false" customWidth="true" hidden="false" outlineLevel="0" max="16" min="16" style="107" width="1.5"/>
    <col collapsed="false" customWidth="true" hidden="false" outlineLevel="0" max="18" min="17" style="107" width="3.63"/>
    <col collapsed="false" customWidth="true" hidden="false" outlineLevel="0" max="19" min="19" style="107" width="2.75"/>
    <col collapsed="false" customWidth="true" hidden="false" outlineLevel="0" max="28" min="20" style="107" width="3.63"/>
    <col collapsed="false" customWidth="true" hidden="false" outlineLevel="0" max="29" min="29" style="107" width="2.5"/>
    <col collapsed="false" customWidth="true" hidden="false" outlineLevel="0" max="30" min="30" style="107" width="1.87"/>
    <col collapsed="false" customWidth="false" hidden="false" outlineLevel="0" max="16384" min="31" style="107" width="4"/>
  </cols>
  <sheetData>
    <row r="2" customFormat="false" ht="13.5" hidden="false" customHeight="false" outlineLevel="0" collapsed="false">
      <c r="B2" s="107" t="s">
        <v>1649</v>
      </c>
    </row>
    <row r="3" customFormat="false" ht="13.5" hidden="false" customHeight="false" outlineLevel="0" collapsed="false">
      <c r="AA3" s="174"/>
      <c r="AB3" s="176"/>
      <c r="AC3" s="174"/>
    </row>
    <row r="4" customFormat="false" ht="34.5" hidden="false" customHeight="true" outlineLevel="0" collapsed="false">
      <c r="B4" s="579" t="s">
        <v>1650</v>
      </c>
      <c r="C4" s="579"/>
      <c r="D4" s="579"/>
      <c r="E4" s="579"/>
      <c r="F4" s="579"/>
      <c r="G4" s="579"/>
      <c r="H4" s="579"/>
      <c r="I4" s="579"/>
      <c r="J4" s="579"/>
      <c r="K4" s="579"/>
      <c r="L4" s="579"/>
      <c r="M4" s="579"/>
      <c r="N4" s="579"/>
      <c r="O4" s="579"/>
      <c r="P4" s="579"/>
      <c r="Q4" s="579"/>
      <c r="R4" s="579"/>
      <c r="S4" s="579"/>
      <c r="T4" s="579"/>
      <c r="U4" s="579"/>
      <c r="V4" s="579"/>
      <c r="W4" s="579"/>
      <c r="X4" s="579"/>
      <c r="Y4" s="579"/>
      <c r="Z4" s="579"/>
    </row>
    <row r="5" customFormat="false" ht="16.5" hidden="false" customHeight="true" outlineLevel="0" collapsed="false">
      <c r="B5" s="175" t="s">
        <v>1651</v>
      </c>
      <c r="C5" s="175"/>
      <c r="D5" s="175"/>
      <c r="E5" s="175"/>
      <c r="F5" s="175"/>
      <c r="G5" s="175"/>
      <c r="H5" s="175"/>
      <c r="I5" s="175"/>
      <c r="J5" s="175"/>
      <c r="K5" s="175"/>
      <c r="L5" s="175"/>
      <c r="M5" s="175"/>
      <c r="N5" s="175"/>
      <c r="O5" s="175"/>
      <c r="P5" s="175"/>
      <c r="Q5" s="175"/>
      <c r="R5" s="175"/>
      <c r="S5" s="175"/>
      <c r="T5" s="175"/>
      <c r="U5" s="175"/>
      <c r="V5" s="175"/>
      <c r="W5" s="175"/>
      <c r="X5" s="175"/>
      <c r="Y5" s="175"/>
      <c r="Z5" s="175"/>
    </row>
    <row r="6" customFormat="false" ht="13.5" hidden="false" customHeight="true" outlineLevel="0" collapsed="false">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customFormat="false" ht="24" hidden="false" customHeight="true" outlineLevel="0" collapsed="false">
      <c r="B7" s="177" t="s">
        <v>210</v>
      </c>
      <c r="C7" s="177"/>
      <c r="D7" s="177"/>
      <c r="E7" s="177"/>
      <c r="F7" s="177"/>
      <c r="G7" s="178"/>
      <c r="H7" s="178"/>
      <c r="I7" s="178"/>
      <c r="J7" s="178"/>
      <c r="K7" s="178"/>
      <c r="L7" s="178"/>
      <c r="M7" s="178"/>
      <c r="N7" s="178"/>
      <c r="O7" s="178"/>
      <c r="P7" s="178"/>
      <c r="Q7" s="178"/>
      <c r="R7" s="178"/>
      <c r="S7" s="178"/>
      <c r="T7" s="178"/>
      <c r="U7" s="178"/>
      <c r="V7" s="178"/>
      <c r="W7" s="178"/>
      <c r="X7" s="178"/>
      <c r="Y7" s="178"/>
      <c r="Z7" s="178"/>
    </row>
    <row r="8" customFormat="false" ht="24" hidden="false" customHeight="true" outlineLevel="0" collapsed="false">
      <c r="B8" s="177" t="s">
        <v>211</v>
      </c>
      <c r="C8" s="177"/>
      <c r="D8" s="177"/>
      <c r="E8" s="177"/>
      <c r="F8" s="177"/>
      <c r="G8" s="216" t="s">
        <v>150</v>
      </c>
      <c r="H8" s="180" t="s">
        <v>212</v>
      </c>
      <c r="I8" s="180"/>
      <c r="J8" s="180"/>
      <c r="K8" s="180"/>
      <c r="L8" s="216" t="s">
        <v>150</v>
      </c>
      <c r="M8" s="180" t="s">
        <v>213</v>
      </c>
      <c r="N8" s="180"/>
      <c r="O8" s="180"/>
      <c r="P8" s="180"/>
      <c r="Q8" s="216" t="s">
        <v>150</v>
      </c>
      <c r="R8" s="180" t="s">
        <v>214</v>
      </c>
      <c r="S8" s="180"/>
      <c r="T8" s="180"/>
      <c r="U8" s="180"/>
      <c r="V8" s="180"/>
      <c r="W8" s="180"/>
      <c r="X8" s="180"/>
      <c r="Y8" s="217"/>
      <c r="Z8" s="251"/>
    </row>
    <row r="9" customFormat="false" ht="21.75" hidden="false" customHeight="true" outlineLevel="0" collapsed="false">
      <c r="B9" s="177" t="s">
        <v>480</v>
      </c>
      <c r="C9" s="177"/>
      <c r="D9" s="177"/>
      <c r="E9" s="177"/>
      <c r="F9" s="177"/>
      <c r="G9" s="338" t="s">
        <v>150</v>
      </c>
      <c r="H9" s="191" t="s">
        <v>1652</v>
      </c>
      <c r="I9" s="354"/>
      <c r="J9" s="354"/>
      <c r="K9" s="354"/>
      <c r="L9" s="354"/>
      <c r="M9" s="354"/>
      <c r="N9" s="354"/>
      <c r="O9" s="354"/>
      <c r="P9" s="354"/>
      <c r="Q9" s="354"/>
      <c r="R9" s="354"/>
      <c r="S9" s="354"/>
      <c r="T9" s="354"/>
      <c r="U9" s="354"/>
      <c r="V9" s="354"/>
      <c r="W9" s="354"/>
      <c r="X9" s="354"/>
      <c r="Y9" s="354"/>
      <c r="Z9" s="355"/>
    </row>
    <row r="10" customFormat="false" ht="21.75" hidden="false" customHeight="true" outlineLevel="0" collapsed="false">
      <c r="B10" s="177"/>
      <c r="C10" s="177"/>
      <c r="D10" s="177"/>
      <c r="E10" s="177"/>
      <c r="F10" s="177"/>
      <c r="G10" s="185" t="s">
        <v>150</v>
      </c>
      <c r="H10" s="226" t="s">
        <v>1653</v>
      </c>
      <c r="I10" s="208"/>
      <c r="J10" s="208"/>
      <c r="K10" s="208"/>
      <c r="L10" s="208"/>
      <c r="M10" s="208"/>
      <c r="N10" s="208"/>
      <c r="O10" s="208"/>
      <c r="P10" s="208"/>
      <c r="Q10" s="208"/>
      <c r="R10" s="208"/>
      <c r="S10" s="208"/>
      <c r="T10" s="208"/>
      <c r="U10" s="208"/>
      <c r="V10" s="208"/>
      <c r="W10" s="208"/>
      <c r="X10" s="208"/>
      <c r="Y10" s="208"/>
      <c r="Z10" s="356"/>
    </row>
    <row r="11" customFormat="false" ht="13.5" hidden="false" customHeight="true" outlineLevel="0" collapsed="false"/>
    <row r="12" customFormat="false" ht="12.75" hidden="false" customHeight="true" outlineLevel="0" collapsed="false">
      <c r="B12" s="329"/>
      <c r="C12" s="217"/>
      <c r="D12" s="217"/>
      <c r="E12" s="217"/>
      <c r="F12" s="217"/>
      <c r="G12" s="217"/>
      <c r="H12" s="217"/>
      <c r="I12" s="217"/>
      <c r="J12" s="217"/>
      <c r="K12" s="217"/>
      <c r="L12" s="217"/>
      <c r="M12" s="217"/>
      <c r="N12" s="217"/>
      <c r="O12" s="217"/>
      <c r="P12" s="217"/>
      <c r="Q12" s="217"/>
      <c r="R12" s="217"/>
      <c r="S12" s="217"/>
      <c r="T12" s="217"/>
      <c r="U12" s="217"/>
      <c r="V12" s="217"/>
      <c r="W12" s="217"/>
      <c r="X12" s="217"/>
      <c r="Y12" s="179"/>
      <c r="Z12" s="216" t="s">
        <v>219</v>
      </c>
      <c r="AA12" s="216" t="s">
        <v>220</v>
      </c>
      <c r="AB12" s="216" t="s">
        <v>221</v>
      </c>
      <c r="AC12" s="251"/>
    </row>
    <row r="13" customFormat="false" ht="16.5" hidden="false" customHeight="true" outlineLevel="0" collapsed="false">
      <c r="B13" s="190" t="s">
        <v>1654</v>
      </c>
      <c r="C13" s="191"/>
      <c r="D13" s="191"/>
      <c r="E13" s="191"/>
      <c r="F13" s="191"/>
      <c r="G13" s="191"/>
      <c r="H13" s="191"/>
      <c r="I13" s="191"/>
      <c r="J13" s="191"/>
      <c r="K13" s="191"/>
      <c r="L13" s="191"/>
      <c r="M13" s="191"/>
      <c r="N13" s="191"/>
      <c r="O13" s="191"/>
      <c r="P13" s="191"/>
      <c r="Q13" s="191"/>
      <c r="R13" s="191"/>
      <c r="S13" s="191"/>
      <c r="T13" s="191"/>
      <c r="U13" s="191"/>
      <c r="V13" s="191"/>
      <c r="W13" s="191"/>
      <c r="X13" s="191"/>
      <c r="Y13" s="338"/>
      <c r="Z13" s="229"/>
      <c r="AA13" s="229"/>
      <c r="AB13" s="191"/>
      <c r="AC13" s="192"/>
    </row>
    <row r="14" customFormat="false" ht="16.5" hidden="false" customHeight="true" outlineLevel="0" collapsed="false">
      <c r="B14" s="193"/>
      <c r="C14" s="339" t="s">
        <v>399</v>
      </c>
      <c r="D14" s="254" t="s">
        <v>1655</v>
      </c>
      <c r="E14" s="254"/>
      <c r="F14" s="254"/>
      <c r="G14" s="254"/>
      <c r="H14" s="254"/>
      <c r="I14" s="254"/>
      <c r="J14" s="254"/>
      <c r="K14" s="254"/>
      <c r="L14" s="254"/>
      <c r="M14" s="254"/>
      <c r="N14" s="254"/>
      <c r="O14" s="254"/>
      <c r="P14" s="254"/>
      <c r="Q14" s="254"/>
      <c r="R14" s="254"/>
      <c r="S14" s="254"/>
      <c r="T14" s="254"/>
      <c r="U14" s="254"/>
      <c r="V14" s="254"/>
      <c r="W14" s="254"/>
      <c r="Y14" s="203"/>
      <c r="Z14" s="176" t="s">
        <v>150</v>
      </c>
      <c r="AA14" s="176" t="s">
        <v>220</v>
      </c>
      <c r="AB14" s="176" t="s">
        <v>150</v>
      </c>
      <c r="AC14" s="195"/>
    </row>
    <row r="15" customFormat="false" ht="33" hidden="false" customHeight="true" outlineLevel="0" collapsed="false">
      <c r="B15" s="193"/>
      <c r="C15" s="339"/>
      <c r="D15" s="254"/>
      <c r="E15" s="254"/>
      <c r="F15" s="254"/>
      <c r="G15" s="254"/>
      <c r="H15" s="254"/>
      <c r="I15" s="254"/>
      <c r="J15" s="254"/>
      <c r="K15" s="254"/>
      <c r="L15" s="254"/>
      <c r="M15" s="254"/>
      <c r="N15" s="254"/>
      <c r="O15" s="254"/>
      <c r="P15" s="254"/>
      <c r="Q15" s="254"/>
      <c r="R15" s="254"/>
      <c r="S15" s="254"/>
      <c r="T15" s="254"/>
      <c r="U15" s="254"/>
      <c r="V15" s="254"/>
      <c r="W15" s="254"/>
      <c r="Y15" s="203"/>
      <c r="Z15" s="176"/>
      <c r="AA15" s="176"/>
      <c r="AB15" s="176"/>
      <c r="AC15" s="195"/>
    </row>
    <row r="16" customFormat="false" ht="19.5" hidden="false" customHeight="true" outlineLevel="0" collapsed="false">
      <c r="B16" s="193"/>
      <c r="Y16" s="203"/>
      <c r="Z16" s="176"/>
      <c r="AA16" s="176"/>
      <c r="AC16" s="195"/>
    </row>
    <row r="17" customFormat="false" ht="19.5" hidden="false" customHeight="true" outlineLevel="0" collapsed="false">
      <c r="B17" s="193"/>
      <c r="C17" s="339"/>
      <c r="D17" s="341" t="s">
        <v>410</v>
      </c>
      <c r="E17" s="180"/>
      <c r="F17" s="180"/>
      <c r="G17" s="180"/>
      <c r="H17" s="180"/>
      <c r="I17" s="180"/>
      <c r="J17" s="180"/>
      <c r="K17" s="180"/>
      <c r="L17" s="180"/>
      <c r="M17" s="180"/>
      <c r="N17" s="180"/>
      <c r="O17" s="217"/>
      <c r="P17" s="217"/>
      <c r="Q17" s="217"/>
      <c r="R17" s="217"/>
      <c r="S17" s="251"/>
      <c r="T17" s="179"/>
      <c r="U17" s="179"/>
      <c r="V17" s="179"/>
      <c r="W17" s="251" t="s">
        <v>158</v>
      </c>
      <c r="X17" s="242"/>
      <c r="Y17" s="203"/>
      <c r="Z17" s="176"/>
      <c r="AA17" s="176"/>
      <c r="AC17" s="195"/>
    </row>
    <row r="18" customFormat="false" ht="19.5" hidden="false" customHeight="true" outlineLevel="0" collapsed="false">
      <c r="B18" s="193"/>
      <c r="C18" s="339"/>
      <c r="D18" s="198"/>
      <c r="E18" s="198"/>
      <c r="F18" s="198"/>
      <c r="G18" s="198"/>
      <c r="H18" s="198"/>
      <c r="I18" s="198"/>
      <c r="J18" s="198"/>
      <c r="K18" s="198"/>
      <c r="L18" s="198"/>
      <c r="M18" s="198"/>
      <c r="N18" s="198"/>
      <c r="U18" s="176"/>
      <c r="V18" s="176"/>
      <c r="W18" s="176"/>
      <c r="Y18" s="203"/>
      <c r="Z18" s="176"/>
      <c r="AA18" s="176"/>
      <c r="AC18" s="195"/>
    </row>
    <row r="19" customFormat="false" ht="19.5" hidden="false" customHeight="true" outlineLevel="0" collapsed="false">
      <c r="B19" s="193"/>
      <c r="C19" s="339"/>
      <c r="E19" s="345" t="s">
        <v>411</v>
      </c>
      <c r="Y19" s="203"/>
      <c r="Z19" s="176"/>
      <c r="AA19" s="176"/>
      <c r="AC19" s="195"/>
    </row>
    <row r="20" customFormat="false" ht="19.5" hidden="false" customHeight="true" outlineLevel="0" collapsed="false">
      <c r="B20" s="193"/>
      <c r="C20" s="339"/>
      <c r="E20" s="346" t="s">
        <v>472</v>
      </c>
      <c r="F20" s="346"/>
      <c r="G20" s="346"/>
      <c r="H20" s="346"/>
      <c r="I20" s="346"/>
      <c r="J20" s="346"/>
      <c r="K20" s="346"/>
      <c r="L20" s="346"/>
      <c r="M20" s="346"/>
      <c r="N20" s="346"/>
      <c r="O20" s="346" t="s">
        <v>413</v>
      </c>
      <c r="P20" s="346"/>
      <c r="Q20" s="346"/>
      <c r="R20" s="346"/>
      <c r="S20" s="346"/>
      <c r="Y20" s="203"/>
      <c r="Z20" s="176"/>
      <c r="AA20" s="176"/>
      <c r="AC20" s="195"/>
    </row>
    <row r="21" customFormat="false" ht="19.5" hidden="false" customHeight="true" outlineLevel="0" collapsed="false">
      <c r="B21" s="193"/>
      <c r="C21" s="339"/>
      <c r="E21" s="346" t="s">
        <v>414</v>
      </c>
      <c r="F21" s="346"/>
      <c r="G21" s="346"/>
      <c r="H21" s="346"/>
      <c r="I21" s="346"/>
      <c r="J21" s="346"/>
      <c r="K21" s="346"/>
      <c r="L21" s="346"/>
      <c r="M21" s="346"/>
      <c r="N21" s="346"/>
      <c r="O21" s="346" t="s">
        <v>415</v>
      </c>
      <c r="P21" s="346"/>
      <c r="Q21" s="346"/>
      <c r="R21" s="346"/>
      <c r="S21" s="346"/>
      <c r="Y21" s="203"/>
      <c r="Z21" s="176"/>
      <c r="AA21" s="176"/>
      <c r="AC21" s="195"/>
    </row>
    <row r="22" customFormat="false" ht="19.5" hidden="false" customHeight="true" outlineLevel="0" collapsed="false">
      <c r="B22" s="193"/>
      <c r="C22" s="339"/>
      <c r="E22" s="346" t="s">
        <v>416</v>
      </c>
      <c r="F22" s="346"/>
      <c r="G22" s="346"/>
      <c r="H22" s="346"/>
      <c r="I22" s="346"/>
      <c r="J22" s="346"/>
      <c r="K22" s="346"/>
      <c r="L22" s="346"/>
      <c r="M22" s="346"/>
      <c r="N22" s="346"/>
      <c r="O22" s="346" t="s">
        <v>417</v>
      </c>
      <c r="P22" s="346"/>
      <c r="Q22" s="346"/>
      <c r="R22" s="346"/>
      <c r="S22" s="346"/>
      <c r="Y22" s="203"/>
      <c r="Z22" s="176"/>
      <c r="AA22" s="176"/>
      <c r="AC22" s="195"/>
    </row>
    <row r="23" customFormat="false" ht="19.5" hidden="false" customHeight="true" outlineLevel="0" collapsed="false">
      <c r="B23" s="193"/>
      <c r="C23" s="339"/>
      <c r="E23" s="346" t="s">
        <v>418</v>
      </c>
      <c r="F23" s="346"/>
      <c r="G23" s="346"/>
      <c r="H23" s="346"/>
      <c r="I23" s="346"/>
      <c r="J23" s="346"/>
      <c r="K23" s="346"/>
      <c r="L23" s="346"/>
      <c r="M23" s="346"/>
      <c r="N23" s="346"/>
      <c r="O23" s="346" t="s">
        <v>419</v>
      </c>
      <c r="P23" s="346"/>
      <c r="Q23" s="346"/>
      <c r="R23" s="346"/>
      <c r="S23" s="346"/>
      <c r="Y23" s="203"/>
      <c r="Z23" s="176"/>
      <c r="AA23" s="176"/>
      <c r="AC23" s="195"/>
    </row>
    <row r="24" customFormat="false" ht="19.5" hidden="false" customHeight="true" outlineLevel="0" collapsed="false">
      <c r="B24" s="193"/>
      <c r="C24" s="339"/>
      <c r="E24" s="346" t="s">
        <v>420</v>
      </c>
      <c r="F24" s="346"/>
      <c r="G24" s="346"/>
      <c r="H24" s="346"/>
      <c r="I24" s="346"/>
      <c r="J24" s="346"/>
      <c r="K24" s="346"/>
      <c r="L24" s="346"/>
      <c r="M24" s="346"/>
      <c r="N24" s="346"/>
      <c r="O24" s="346" t="s">
        <v>421</v>
      </c>
      <c r="P24" s="346"/>
      <c r="Q24" s="346"/>
      <c r="R24" s="346"/>
      <c r="S24" s="346"/>
      <c r="Y24" s="203"/>
      <c r="Z24" s="176"/>
      <c r="AA24" s="176"/>
      <c r="AC24" s="195"/>
    </row>
    <row r="25" customFormat="false" ht="19.5" hidden="false" customHeight="true" outlineLevel="0" collapsed="false">
      <c r="B25" s="193"/>
      <c r="C25" s="339"/>
      <c r="E25" s="346" t="s">
        <v>422</v>
      </c>
      <c r="F25" s="346"/>
      <c r="G25" s="346"/>
      <c r="H25" s="346"/>
      <c r="I25" s="346"/>
      <c r="J25" s="346"/>
      <c r="K25" s="346"/>
      <c r="L25" s="346"/>
      <c r="M25" s="346"/>
      <c r="N25" s="346"/>
      <c r="O25" s="346" t="s">
        <v>423</v>
      </c>
      <c r="P25" s="346"/>
      <c r="Q25" s="346"/>
      <c r="R25" s="346"/>
      <c r="S25" s="346"/>
      <c r="Y25" s="203"/>
      <c r="Z25" s="176"/>
      <c r="AA25" s="176"/>
      <c r="AC25" s="195"/>
    </row>
    <row r="26" customFormat="false" ht="19.5" hidden="false" customHeight="true" outlineLevel="0" collapsed="false">
      <c r="B26" s="193"/>
      <c r="C26" s="339"/>
      <c r="E26" s="346" t="s">
        <v>424</v>
      </c>
      <c r="F26" s="346"/>
      <c r="G26" s="346"/>
      <c r="H26" s="346"/>
      <c r="I26" s="346"/>
      <c r="J26" s="346"/>
      <c r="K26" s="346"/>
      <c r="L26" s="346"/>
      <c r="M26" s="346"/>
      <c r="N26" s="346"/>
      <c r="O26" s="346" t="s">
        <v>425</v>
      </c>
      <c r="P26" s="346"/>
      <c r="Q26" s="346"/>
      <c r="R26" s="346"/>
      <c r="S26" s="346"/>
      <c r="Y26" s="203"/>
      <c r="Z26" s="176"/>
      <c r="AA26" s="176"/>
      <c r="AC26" s="195"/>
    </row>
    <row r="27" customFormat="false" ht="19.5" hidden="false" customHeight="true" outlineLevel="0" collapsed="false">
      <c r="B27" s="193"/>
      <c r="C27" s="339"/>
      <c r="E27" s="346" t="s">
        <v>426</v>
      </c>
      <c r="F27" s="346"/>
      <c r="G27" s="346"/>
      <c r="H27" s="346"/>
      <c r="I27" s="346"/>
      <c r="J27" s="346"/>
      <c r="K27" s="346"/>
      <c r="L27" s="346"/>
      <c r="M27" s="346"/>
      <c r="N27" s="346"/>
      <c r="O27" s="346" t="s">
        <v>426</v>
      </c>
      <c r="P27" s="346"/>
      <c r="Q27" s="346"/>
      <c r="R27" s="346"/>
      <c r="S27" s="346"/>
      <c r="Y27" s="203"/>
      <c r="Z27" s="176"/>
      <c r="AA27" s="176"/>
      <c r="AC27" s="195"/>
    </row>
    <row r="28" customFormat="false" ht="19.5" hidden="false" customHeight="true" outlineLevel="0" collapsed="false">
      <c r="B28" s="193"/>
      <c r="C28" s="339"/>
      <c r="J28" s="175"/>
      <c r="K28" s="175"/>
      <c r="L28" s="175"/>
      <c r="M28" s="175"/>
      <c r="N28" s="175"/>
      <c r="O28" s="175"/>
      <c r="P28" s="175"/>
      <c r="Q28" s="175"/>
      <c r="R28" s="175"/>
      <c r="S28" s="175"/>
      <c r="T28" s="175"/>
      <c r="U28" s="175"/>
      <c r="V28" s="175"/>
      <c r="Y28" s="203"/>
      <c r="Z28" s="176"/>
      <c r="AA28" s="176"/>
      <c r="AC28" s="195"/>
    </row>
    <row r="29" customFormat="false" ht="18.75" hidden="false" customHeight="true" outlineLevel="0" collapsed="false">
      <c r="B29" s="193"/>
      <c r="C29" s="339" t="s">
        <v>406</v>
      </c>
      <c r="D29" s="254" t="s">
        <v>1656</v>
      </c>
      <c r="E29" s="254"/>
      <c r="F29" s="254"/>
      <c r="G29" s="254"/>
      <c r="H29" s="254"/>
      <c r="I29" s="254"/>
      <c r="J29" s="254"/>
      <c r="K29" s="254"/>
      <c r="L29" s="254"/>
      <c r="M29" s="254"/>
      <c r="N29" s="254"/>
      <c r="O29" s="254"/>
      <c r="P29" s="254"/>
      <c r="Q29" s="254"/>
      <c r="R29" s="254"/>
      <c r="S29" s="254"/>
      <c r="T29" s="254"/>
      <c r="U29" s="254"/>
      <c r="V29" s="254"/>
      <c r="W29" s="254"/>
      <c r="Y29" s="197"/>
      <c r="Z29" s="176" t="s">
        <v>150</v>
      </c>
      <c r="AA29" s="176" t="s">
        <v>220</v>
      </c>
      <c r="AB29" s="176" t="s">
        <v>150</v>
      </c>
      <c r="AC29" s="195"/>
    </row>
    <row r="30" customFormat="false" ht="19.5" hidden="false" customHeight="true" outlineLevel="0" collapsed="false">
      <c r="B30" s="193"/>
      <c r="D30" s="254"/>
      <c r="E30" s="254"/>
      <c r="F30" s="254"/>
      <c r="G30" s="254"/>
      <c r="H30" s="254"/>
      <c r="I30" s="254"/>
      <c r="J30" s="254"/>
      <c r="K30" s="254"/>
      <c r="L30" s="254"/>
      <c r="M30" s="254"/>
      <c r="N30" s="254"/>
      <c r="O30" s="254"/>
      <c r="P30" s="254"/>
      <c r="Q30" s="254"/>
      <c r="R30" s="254"/>
      <c r="S30" s="254"/>
      <c r="T30" s="254"/>
      <c r="U30" s="254"/>
      <c r="V30" s="254"/>
      <c r="W30" s="254"/>
      <c r="Y30" s="203"/>
      <c r="Z30" s="176"/>
      <c r="AA30" s="176"/>
      <c r="AC30" s="195"/>
    </row>
    <row r="31" customFormat="false" ht="13.5" hidden="false" customHeight="true" outlineLevel="0" collapsed="false">
      <c r="B31" s="193"/>
      <c r="Y31" s="203"/>
      <c r="Z31" s="176"/>
      <c r="AA31" s="176"/>
      <c r="AC31" s="195"/>
    </row>
    <row r="32" customFormat="false" ht="32.25" hidden="false" customHeight="true" outlineLevel="0" collapsed="false">
      <c r="B32" s="193"/>
      <c r="C32" s="339" t="s">
        <v>427</v>
      </c>
      <c r="D32" s="254" t="s">
        <v>1657</v>
      </c>
      <c r="E32" s="254"/>
      <c r="F32" s="254"/>
      <c r="G32" s="254"/>
      <c r="H32" s="254"/>
      <c r="I32" s="254"/>
      <c r="J32" s="254"/>
      <c r="K32" s="254"/>
      <c r="L32" s="254"/>
      <c r="M32" s="254"/>
      <c r="N32" s="254"/>
      <c r="O32" s="254"/>
      <c r="P32" s="254"/>
      <c r="Q32" s="254"/>
      <c r="R32" s="254"/>
      <c r="S32" s="254"/>
      <c r="T32" s="254"/>
      <c r="U32" s="254"/>
      <c r="V32" s="254"/>
      <c r="W32" s="254"/>
      <c r="Y32" s="197"/>
      <c r="Z32" s="176" t="s">
        <v>150</v>
      </c>
      <c r="AA32" s="176" t="s">
        <v>220</v>
      </c>
      <c r="AB32" s="176" t="s">
        <v>150</v>
      </c>
      <c r="AC32" s="195"/>
    </row>
    <row r="33" customFormat="false" ht="13.5" hidden="false" customHeight="false" outlineLevel="0" collapsed="false">
      <c r="B33" s="193"/>
      <c r="D33" s="254"/>
      <c r="E33" s="254"/>
      <c r="F33" s="254"/>
      <c r="G33" s="254"/>
      <c r="H33" s="254"/>
      <c r="I33" s="254"/>
      <c r="J33" s="254"/>
      <c r="K33" s="254"/>
      <c r="L33" s="254"/>
      <c r="M33" s="254"/>
      <c r="N33" s="254"/>
      <c r="O33" s="254"/>
      <c r="P33" s="254"/>
      <c r="Q33" s="254"/>
      <c r="R33" s="254"/>
      <c r="S33" s="254"/>
      <c r="T33" s="254"/>
      <c r="U33" s="254"/>
      <c r="V33" s="254"/>
      <c r="W33" s="254"/>
      <c r="Y33" s="203"/>
      <c r="Z33" s="176"/>
      <c r="AA33" s="176"/>
      <c r="AC33" s="195"/>
    </row>
    <row r="34" customFormat="false" ht="13.5" hidden="false" customHeight="false" outlineLevel="0" collapsed="false">
      <c r="B34" s="193"/>
      <c r="Y34" s="203"/>
      <c r="Z34" s="176"/>
      <c r="AA34" s="176"/>
      <c r="AC34" s="195"/>
    </row>
    <row r="35" customFormat="false" ht="13.5" hidden="false" customHeight="true" outlineLevel="0" collapsed="false">
      <c r="B35" s="193"/>
      <c r="C35" s="339" t="s">
        <v>438</v>
      </c>
      <c r="D35" s="254" t="s">
        <v>1658</v>
      </c>
      <c r="E35" s="254"/>
      <c r="F35" s="254"/>
      <c r="G35" s="254"/>
      <c r="H35" s="254"/>
      <c r="I35" s="254"/>
      <c r="J35" s="254"/>
      <c r="K35" s="254"/>
      <c r="L35" s="254"/>
      <c r="M35" s="254"/>
      <c r="N35" s="254"/>
      <c r="O35" s="254"/>
      <c r="P35" s="254"/>
      <c r="Q35" s="254"/>
      <c r="R35" s="254"/>
      <c r="S35" s="254"/>
      <c r="T35" s="254"/>
      <c r="U35" s="254"/>
      <c r="V35" s="254"/>
      <c r="W35" s="254"/>
      <c r="Y35" s="197"/>
      <c r="Z35" s="176" t="s">
        <v>150</v>
      </c>
      <c r="AA35" s="176" t="s">
        <v>220</v>
      </c>
      <c r="AB35" s="176" t="s">
        <v>150</v>
      </c>
      <c r="AC35" s="195"/>
    </row>
    <row r="36" customFormat="false" ht="13.5" hidden="false" customHeight="false" outlineLevel="0" collapsed="false">
      <c r="B36" s="193"/>
      <c r="C36" s="339"/>
      <c r="D36" s="254"/>
      <c r="E36" s="254"/>
      <c r="F36" s="254"/>
      <c r="G36" s="254"/>
      <c r="H36" s="254"/>
      <c r="I36" s="254"/>
      <c r="J36" s="254"/>
      <c r="K36" s="254"/>
      <c r="L36" s="254"/>
      <c r="M36" s="254"/>
      <c r="N36" s="254"/>
      <c r="O36" s="254"/>
      <c r="P36" s="254"/>
      <c r="Q36" s="254"/>
      <c r="R36" s="254"/>
      <c r="S36" s="254"/>
      <c r="T36" s="254"/>
      <c r="U36" s="254"/>
      <c r="V36" s="254"/>
      <c r="W36" s="254"/>
      <c r="Y36" s="203"/>
      <c r="Z36" s="176"/>
      <c r="AA36" s="176"/>
      <c r="AC36" s="195"/>
    </row>
    <row r="37" customFormat="false" ht="13.5" hidden="false" customHeight="false" outlineLevel="0" collapsed="false">
      <c r="A37" s="195"/>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185"/>
      <c r="Z37" s="210"/>
      <c r="AA37" s="210"/>
      <c r="AB37" s="226"/>
      <c r="AC37" s="226"/>
      <c r="AD37" s="193"/>
    </row>
    <row r="38" customFormat="false" ht="13.5" hidden="false" customHeight="false" outlineLevel="0" collapsed="false">
      <c r="B38" s="193" t="s">
        <v>1659</v>
      </c>
      <c r="C38" s="191"/>
      <c r="Y38" s="203"/>
      <c r="Z38" s="176"/>
      <c r="AA38" s="176"/>
      <c r="AC38" s="195"/>
    </row>
    <row r="39" customFormat="false" ht="13.5" hidden="false" customHeight="true" outlineLevel="0" collapsed="false">
      <c r="B39" s="193"/>
      <c r="C39" s="339" t="s">
        <v>399</v>
      </c>
      <c r="D39" s="254" t="s">
        <v>1660</v>
      </c>
      <c r="E39" s="254"/>
      <c r="F39" s="254"/>
      <c r="G39" s="254"/>
      <c r="H39" s="254"/>
      <c r="I39" s="254"/>
      <c r="J39" s="254"/>
      <c r="K39" s="254"/>
      <c r="L39" s="254"/>
      <c r="M39" s="254"/>
      <c r="N39" s="254"/>
      <c r="O39" s="254"/>
      <c r="P39" s="254"/>
      <c r="Q39" s="254"/>
      <c r="R39" s="254"/>
      <c r="S39" s="254"/>
      <c r="T39" s="254"/>
      <c r="U39" s="254"/>
      <c r="V39" s="254"/>
      <c r="W39" s="254"/>
      <c r="Y39" s="197"/>
      <c r="Z39" s="176" t="s">
        <v>150</v>
      </c>
      <c r="AA39" s="176" t="s">
        <v>220</v>
      </c>
      <c r="AB39" s="176" t="s">
        <v>150</v>
      </c>
      <c r="AC39" s="195"/>
    </row>
    <row r="40" customFormat="false" ht="13.5" hidden="false" customHeight="false" outlineLevel="0" collapsed="false">
      <c r="B40" s="193"/>
      <c r="D40" s="254"/>
      <c r="E40" s="254"/>
      <c r="F40" s="254"/>
      <c r="G40" s="254"/>
      <c r="H40" s="254"/>
      <c r="I40" s="254"/>
      <c r="J40" s="254"/>
      <c r="K40" s="254"/>
      <c r="L40" s="254"/>
      <c r="M40" s="254"/>
      <c r="N40" s="254"/>
      <c r="O40" s="254"/>
      <c r="P40" s="254"/>
      <c r="Q40" s="254"/>
      <c r="R40" s="254"/>
      <c r="S40" s="254"/>
      <c r="T40" s="254"/>
      <c r="U40" s="254"/>
      <c r="V40" s="254"/>
      <c r="W40" s="254"/>
      <c r="Y40" s="203"/>
      <c r="Z40" s="176"/>
      <c r="AA40" s="176"/>
      <c r="AC40" s="195"/>
    </row>
    <row r="41" customFormat="false" ht="13.5" hidden="false" customHeight="false" outlineLevel="0" collapsed="false">
      <c r="B41" s="225"/>
      <c r="C41" s="350"/>
      <c r="D41" s="226"/>
      <c r="E41" s="226"/>
      <c r="F41" s="226"/>
      <c r="G41" s="226"/>
      <c r="H41" s="226"/>
      <c r="I41" s="226"/>
      <c r="J41" s="226"/>
      <c r="K41" s="226"/>
      <c r="L41" s="226"/>
      <c r="M41" s="226"/>
      <c r="N41" s="226"/>
      <c r="O41" s="226"/>
      <c r="P41" s="226"/>
      <c r="Q41" s="226"/>
      <c r="R41" s="226"/>
      <c r="S41" s="226"/>
      <c r="T41" s="226"/>
      <c r="U41" s="226"/>
      <c r="V41" s="226"/>
      <c r="W41" s="226"/>
      <c r="X41" s="226"/>
      <c r="Y41" s="185"/>
      <c r="Z41" s="210"/>
      <c r="AA41" s="210"/>
      <c r="AB41" s="226"/>
      <c r="AC41" s="227"/>
    </row>
    <row r="42" customFormat="false" ht="18.75" hidden="false" customHeight="true" outlineLevel="0" collapsed="false">
      <c r="B42" s="853" t="s">
        <v>1661</v>
      </c>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row>
    <row r="43" customFormat="false" ht="17.25" hidden="false" customHeight="true" outlineLevel="0" collapsed="false">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row>
    <row r="44" customFormat="false" ht="13.5" hidden="false" customHeight="true" outlineLevel="0" collapsed="false">
      <c r="B44" s="254" t="s">
        <v>1662</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row>
    <row r="45" customFormat="false" ht="13.5" hidden="false" customHeight="false" outlineLevel="0" collapsed="false">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row>
    <row r="46" customFormat="false" ht="18" hidden="false" customHeight="true" outlineLevel="0" collapsed="false">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row>
    <row r="47" customFormat="false" ht="13.5" hidden="false" customHeight="true" outlineLevel="0" collapsed="false">
      <c r="D47" s="107" t="s">
        <v>446</v>
      </c>
      <c r="K47" s="326"/>
      <c r="L47" s="254" t="s">
        <v>1663</v>
      </c>
      <c r="M47" s="254"/>
      <c r="N47" s="254"/>
      <c r="O47" s="254"/>
      <c r="P47" s="254"/>
      <c r="Q47" s="254"/>
      <c r="R47" s="254"/>
      <c r="S47" s="254"/>
      <c r="T47" s="254"/>
      <c r="U47" s="254"/>
      <c r="V47" s="254"/>
      <c r="W47" s="254"/>
      <c r="X47" s="254"/>
      <c r="Y47" s="254"/>
      <c r="Z47" s="254"/>
      <c r="AA47" s="254"/>
      <c r="AB47" s="254"/>
      <c r="AC47" s="326"/>
    </row>
    <row r="48" customFormat="false" ht="13.5" hidden="false" customHeight="false" outlineLevel="0" collapsed="false">
      <c r="K48" s="326"/>
      <c r="L48" s="254"/>
      <c r="M48" s="254"/>
      <c r="N48" s="254"/>
      <c r="O48" s="254"/>
      <c r="P48" s="254"/>
      <c r="Q48" s="254"/>
      <c r="R48" s="254"/>
      <c r="S48" s="254"/>
      <c r="T48" s="254"/>
      <c r="U48" s="254"/>
      <c r="V48" s="254"/>
      <c r="W48" s="254"/>
      <c r="X48" s="254"/>
      <c r="Y48" s="254"/>
      <c r="Z48" s="254"/>
      <c r="AA48" s="254"/>
      <c r="AB48" s="254"/>
      <c r="AC48" s="326"/>
      <c r="AF48" s="107" t="s">
        <v>225</v>
      </c>
    </row>
    <row r="49" customFormat="false" ht="49.5" hidden="false" customHeight="true" outlineLevel="0" collapsed="false">
      <c r="K49" s="326"/>
      <c r="L49" s="254"/>
      <c r="M49" s="254"/>
      <c r="N49" s="254"/>
      <c r="O49" s="254"/>
      <c r="P49" s="254"/>
      <c r="Q49" s="254"/>
      <c r="R49" s="254"/>
      <c r="S49" s="254"/>
      <c r="T49" s="254"/>
      <c r="U49" s="254"/>
      <c r="V49" s="254"/>
      <c r="W49" s="254"/>
      <c r="X49" s="254"/>
      <c r="Y49" s="254"/>
      <c r="Z49" s="254"/>
      <c r="AA49" s="254"/>
      <c r="AB49" s="254"/>
      <c r="AC49" s="326"/>
    </row>
    <row r="50" customFormat="false" ht="13.5" hidden="false" customHeight="true" outlineLevel="0" collapsed="false">
      <c r="B50" s="254" t="s">
        <v>1664</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row>
    <row r="51" customFormat="false" ht="13.5" hidden="false" customHeight="false" outlineLevel="0" collapsed="false">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row>
    <row r="52" customFormat="false" ht="30" hidden="false" customHeight="true" outlineLevel="0" collapsed="false">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row>
    <row r="120" customFormat="false" ht="13.5" hidden="false" customHeight="false" outlineLevel="0" collapsed="false">
      <c r="C120" s="226"/>
      <c r="D120" s="226"/>
      <c r="E120" s="226"/>
      <c r="F120" s="226"/>
      <c r="G120" s="226"/>
    </row>
    <row r="121" customFormat="false" ht="13.5" hidden="false" customHeight="false" outlineLevel="0" collapsed="false">
      <c r="C121" s="191"/>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3" man="true" max="16383" min="0"/>
  </row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2.75"/>
    <col collapsed="false" customWidth="false" hidden="false" outlineLevel="0" max="7" min="4" style="107" width="4"/>
    <col collapsed="false" customWidth="true" hidden="false" outlineLevel="0" max="8" min="8" style="107" width="2.87"/>
    <col collapsed="false" customWidth="false" hidden="false" outlineLevel="0" max="16" min="9" style="107" width="4"/>
    <col collapsed="false" customWidth="true" hidden="false" outlineLevel="0" max="17" min="17" style="107" width="5.37"/>
    <col collapsed="false" customWidth="true" hidden="false" outlineLevel="0" max="18" min="18" style="107" width="5"/>
    <col collapsed="false" customWidth="true" hidden="false" outlineLevel="0" max="19" min="19" style="107" width="4.63"/>
    <col collapsed="false" customWidth="false" hidden="false" outlineLevel="0" max="24" min="20" style="107" width="4"/>
    <col collapsed="false" customWidth="true" hidden="false" outlineLevel="0" max="25" min="25" style="107" width="2.37"/>
    <col collapsed="false" customWidth="false" hidden="false" outlineLevel="0" max="26" min="26" style="107" width="4"/>
    <col collapsed="false" customWidth="true" hidden="false" outlineLevel="0" max="27" min="27" style="107" width="2.25"/>
    <col collapsed="false" customWidth="false" hidden="false" outlineLevel="0" max="28" min="28" style="107" width="4"/>
    <col collapsed="false" customWidth="true" hidden="false" outlineLevel="0" max="29" min="29" style="107" width="2.37"/>
    <col collapsed="false" customWidth="true" hidden="false" outlineLevel="0" max="30" min="30" style="107" width="1.5"/>
    <col collapsed="false" customWidth="false" hidden="false" outlineLevel="0" max="16384" min="31" style="107" width="4"/>
  </cols>
  <sheetData>
    <row r="2" customFormat="false" ht="13.5" hidden="false" customHeight="false" outlineLevel="0" collapsed="false">
      <c r="B2" s="107" t="s">
        <v>1665</v>
      </c>
    </row>
    <row r="4" customFormat="false" ht="13.5" hidden="false" customHeight="false" outlineLevel="0" collapsed="false">
      <c r="B4" s="175" t="s">
        <v>1666</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c r="Z6" s="178"/>
      <c r="AA6" s="178"/>
      <c r="AB6" s="178"/>
      <c r="AC6" s="178"/>
    </row>
    <row r="7" customFormat="false" ht="23.25" hidden="false" customHeight="true" outlineLevel="0" collapsed="false">
      <c r="B7" s="335" t="s">
        <v>211</v>
      </c>
      <c r="C7" s="335"/>
      <c r="D7" s="335"/>
      <c r="E7" s="335"/>
      <c r="F7" s="335"/>
      <c r="G7" s="216" t="s">
        <v>150</v>
      </c>
      <c r="H7" s="182" t="s">
        <v>212</v>
      </c>
      <c r="I7" s="182"/>
      <c r="J7" s="182"/>
      <c r="K7" s="182"/>
      <c r="L7" s="216" t="s">
        <v>150</v>
      </c>
      <c r="M7" s="182" t="s">
        <v>213</v>
      </c>
      <c r="N7" s="182"/>
      <c r="O7" s="182"/>
      <c r="P7" s="182"/>
      <c r="Q7" s="216" t="s">
        <v>150</v>
      </c>
      <c r="R7" s="182" t="s">
        <v>214</v>
      </c>
      <c r="S7" s="182"/>
      <c r="T7" s="182"/>
      <c r="U7" s="182"/>
      <c r="V7" s="182"/>
      <c r="W7" s="182"/>
      <c r="X7" s="182"/>
      <c r="Y7" s="182"/>
      <c r="Z7" s="182"/>
      <c r="AA7" s="191"/>
      <c r="AB7" s="191"/>
      <c r="AC7" s="192"/>
    </row>
    <row r="8" customFormat="false" ht="19.5" hidden="false" customHeight="true" outlineLevel="0" collapsed="false">
      <c r="B8" s="177" t="s">
        <v>718</v>
      </c>
      <c r="C8" s="177"/>
      <c r="D8" s="177"/>
      <c r="E8" s="177"/>
      <c r="F8" s="177"/>
      <c r="G8" s="216" t="s">
        <v>150</v>
      </c>
      <c r="H8" s="217" t="s">
        <v>1652</v>
      </c>
      <c r="I8" s="217"/>
      <c r="J8" s="217"/>
      <c r="K8" s="217"/>
      <c r="L8" s="217"/>
      <c r="M8" s="217"/>
      <c r="N8" s="217"/>
      <c r="O8" s="217"/>
      <c r="P8" s="217"/>
      <c r="Q8" s="217"/>
      <c r="R8" s="216" t="s">
        <v>150</v>
      </c>
      <c r="S8" s="251" t="s">
        <v>1653</v>
      </c>
      <c r="T8" s="251"/>
      <c r="U8" s="251"/>
      <c r="V8" s="251"/>
      <c r="W8" s="251"/>
      <c r="X8" s="251"/>
      <c r="Y8" s="251"/>
      <c r="Z8" s="251"/>
      <c r="AA8" s="251"/>
      <c r="AB8" s="251"/>
      <c r="AC8" s="251"/>
    </row>
    <row r="10" customFormat="false" ht="13.5" hidden="false" customHeight="false" outlineLevel="0" collapsed="false">
      <c r="B10" s="190"/>
      <c r="C10" s="191"/>
      <c r="D10" s="191"/>
      <c r="E10" s="191"/>
      <c r="F10" s="191"/>
      <c r="G10" s="191"/>
      <c r="H10" s="191"/>
      <c r="I10" s="191"/>
      <c r="J10" s="191"/>
      <c r="K10" s="191"/>
      <c r="L10" s="191"/>
      <c r="M10" s="191"/>
      <c r="N10" s="191"/>
      <c r="O10" s="191"/>
      <c r="P10" s="191"/>
      <c r="Q10" s="191"/>
      <c r="R10" s="191"/>
      <c r="S10" s="191"/>
      <c r="T10" s="191"/>
      <c r="U10" s="191"/>
      <c r="V10" s="191"/>
      <c r="W10" s="191"/>
      <c r="X10" s="192"/>
      <c r="Y10" s="191"/>
      <c r="Z10" s="191"/>
      <c r="AA10" s="191"/>
      <c r="AB10" s="191"/>
      <c r="AC10" s="192"/>
    </row>
    <row r="11" customFormat="false" ht="13.5" hidden="false" customHeight="false" outlineLevel="0" collapsed="false">
      <c r="B11" s="193" t="s">
        <v>1667</v>
      </c>
      <c r="X11" s="195"/>
      <c r="Z11" s="194" t="s">
        <v>219</v>
      </c>
      <c r="AA11" s="194" t="s">
        <v>220</v>
      </c>
      <c r="AB11" s="194" t="s">
        <v>221</v>
      </c>
      <c r="AC11" s="195"/>
    </row>
    <row r="12" customFormat="false" ht="13.5" hidden="false" customHeight="false" outlineLevel="0" collapsed="false">
      <c r="B12" s="193"/>
      <c r="X12" s="195"/>
      <c r="AC12" s="195"/>
    </row>
    <row r="13" customFormat="false" ht="53.25" hidden="false" customHeight="true" outlineLevel="0" collapsed="false">
      <c r="B13" s="193"/>
      <c r="C13" s="179" t="n">
        <v>1</v>
      </c>
      <c r="D13" s="646" t="s">
        <v>1668</v>
      </c>
      <c r="E13" s="646"/>
      <c r="F13" s="646"/>
      <c r="G13" s="614" t="s">
        <v>1669</v>
      </c>
      <c r="H13" s="614"/>
      <c r="I13" s="614"/>
      <c r="J13" s="614"/>
      <c r="K13" s="614"/>
      <c r="L13" s="614"/>
      <c r="M13" s="614"/>
      <c r="N13" s="614"/>
      <c r="O13" s="614"/>
      <c r="P13" s="614"/>
      <c r="Q13" s="614"/>
      <c r="R13" s="614"/>
      <c r="S13" s="614"/>
      <c r="T13" s="614"/>
      <c r="U13" s="614"/>
      <c r="V13" s="614"/>
      <c r="W13" s="614"/>
      <c r="X13" s="195"/>
      <c r="Z13" s="176" t="s">
        <v>150</v>
      </c>
      <c r="AA13" s="176" t="s">
        <v>220</v>
      </c>
      <c r="AB13" s="176" t="s">
        <v>150</v>
      </c>
      <c r="AC13" s="204"/>
    </row>
    <row r="14" customFormat="false" ht="13.5" hidden="false" customHeight="false" outlineLevel="0" collapsed="false">
      <c r="B14" s="193"/>
      <c r="X14" s="195"/>
      <c r="Z14" s="176"/>
      <c r="AA14" s="176"/>
      <c r="AB14" s="176"/>
      <c r="AC14" s="223"/>
    </row>
    <row r="15" customFormat="false" ht="47.25" hidden="false" customHeight="true" outlineLevel="0" collapsed="false">
      <c r="B15" s="193"/>
      <c r="C15" s="179" t="n">
        <v>2</v>
      </c>
      <c r="D15" s="646" t="s">
        <v>1670</v>
      </c>
      <c r="E15" s="646"/>
      <c r="F15" s="646"/>
      <c r="G15" s="246" t="s">
        <v>1671</v>
      </c>
      <c r="H15" s="246"/>
      <c r="I15" s="246"/>
      <c r="J15" s="246"/>
      <c r="K15" s="246"/>
      <c r="L15" s="246"/>
      <c r="M15" s="246"/>
      <c r="N15" s="246"/>
      <c r="O15" s="246"/>
      <c r="P15" s="246"/>
      <c r="Q15" s="246"/>
      <c r="R15" s="246"/>
      <c r="S15" s="246"/>
      <c r="T15" s="246"/>
      <c r="U15" s="246"/>
      <c r="V15" s="246"/>
      <c r="W15" s="246"/>
      <c r="X15" s="195"/>
      <c r="Z15" s="176" t="s">
        <v>150</v>
      </c>
      <c r="AA15" s="176" t="s">
        <v>220</v>
      </c>
      <c r="AB15" s="176" t="s">
        <v>150</v>
      </c>
      <c r="AC15" s="204"/>
    </row>
    <row r="16" customFormat="false" ht="13.5" hidden="false" customHeight="false" outlineLevel="0" collapsed="false">
      <c r="B16" s="193"/>
      <c r="X16" s="195"/>
      <c r="Z16" s="176"/>
      <c r="AA16" s="176"/>
      <c r="AB16" s="176"/>
      <c r="AC16" s="223"/>
    </row>
    <row r="17" customFormat="false" ht="27.75" hidden="false" customHeight="true" outlineLevel="0" collapsed="false">
      <c r="B17" s="193"/>
      <c r="C17" s="658" t="n">
        <v>3</v>
      </c>
      <c r="D17" s="646" t="s">
        <v>1672</v>
      </c>
      <c r="E17" s="646"/>
      <c r="F17" s="646"/>
      <c r="G17" s="854" t="s">
        <v>1673</v>
      </c>
      <c r="H17" s="854"/>
      <c r="I17" s="854"/>
      <c r="J17" s="854"/>
      <c r="K17" s="854"/>
      <c r="L17" s="854"/>
      <c r="M17" s="854"/>
      <c r="N17" s="854"/>
      <c r="O17" s="854"/>
      <c r="P17" s="854"/>
      <c r="Q17" s="854"/>
      <c r="R17" s="854"/>
      <c r="S17" s="854"/>
      <c r="T17" s="854"/>
      <c r="U17" s="854"/>
      <c r="V17" s="854"/>
      <c r="W17" s="854"/>
      <c r="X17" s="195"/>
      <c r="Z17" s="344"/>
      <c r="AA17" s="176"/>
      <c r="AB17" s="344"/>
      <c r="AC17" s="204"/>
    </row>
    <row r="18" customFormat="false" ht="17.25" hidden="false" customHeight="true" outlineLevel="0" collapsed="false">
      <c r="B18" s="193"/>
      <c r="C18" s="658"/>
      <c r="D18" s="646"/>
      <c r="E18" s="646"/>
      <c r="F18" s="646"/>
      <c r="G18" s="199" t="s">
        <v>1674</v>
      </c>
      <c r="H18" s="198"/>
      <c r="I18" s="198"/>
      <c r="J18" s="198"/>
      <c r="K18" s="198"/>
      <c r="L18" s="198"/>
      <c r="M18" s="198"/>
      <c r="N18" s="198"/>
      <c r="O18" s="198"/>
      <c r="P18" s="198"/>
      <c r="Q18" s="198"/>
      <c r="R18" s="198"/>
      <c r="S18" s="198"/>
      <c r="T18" s="198"/>
      <c r="U18" s="198"/>
      <c r="V18" s="198"/>
      <c r="W18" s="204"/>
      <c r="X18" s="195"/>
      <c r="Z18" s="176" t="s">
        <v>150</v>
      </c>
      <c r="AA18" s="176" t="s">
        <v>220</v>
      </c>
      <c r="AB18" s="176" t="s">
        <v>150</v>
      </c>
      <c r="AC18" s="204"/>
    </row>
    <row r="19" customFormat="false" ht="17.25" hidden="false" customHeight="true" outlineLevel="0" collapsed="false">
      <c r="B19" s="193"/>
      <c r="C19" s="658"/>
      <c r="D19" s="646"/>
      <c r="E19" s="646"/>
      <c r="F19" s="646"/>
      <c r="G19" s="193"/>
      <c r="W19" s="195"/>
      <c r="X19" s="195"/>
      <c r="Z19" s="344"/>
      <c r="AA19" s="176"/>
      <c r="AB19" s="344"/>
      <c r="AC19" s="204"/>
    </row>
    <row r="20" customFormat="false" ht="17.25" hidden="false" customHeight="true" outlineLevel="0" collapsed="false">
      <c r="B20" s="193"/>
      <c r="C20" s="658"/>
      <c r="D20" s="646"/>
      <c r="E20" s="646"/>
      <c r="F20" s="646"/>
      <c r="G20" s="855" t="s">
        <v>1675</v>
      </c>
      <c r="H20" s="855"/>
      <c r="I20" s="855"/>
      <c r="J20" s="855"/>
      <c r="K20" s="855"/>
      <c r="L20" s="855"/>
      <c r="M20" s="855"/>
      <c r="N20" s="855"/>
      <c r="O20" s="855"/>
      <c r="P20" s="855"/>
      <c r="Q20" s="855"/>
      <c r="R20" s="855"/>
      <c r="S20" s="855"/>
      <c r="T20" s="855"/>
      <c r="U20" s="855"/>
      <c r="V20" s="855"/>
      <c r="W20" s="855"/>
      <c r="X20" s="195"/>
      <c r="Z20" s="344"/>
      <c r="AA20" s="176"/>
      <c r="AB20" s="344"/>
      <c r="AC20" s="204"/>
    </row>
    <row r="21" customFormat="false" ht="17.25" hidden="false" customHeight="true" outlineLevel="0" collapsed="false">
      <c r="B21" s="193"/>
      <c r="C21" s="658"/>
      <c r="D21" s="646"/>
      <c r="E21" s="646"/>
      <c r="F21" s="646"/>
      <c r="G21" s="199" t="s">
        <v>1676</v>
      </c>
      <c r="H21" s="198"/>
      <c r="I21" s="198"/>
      <c r="J21" s="198"/>
      <c r="K21" s="198"/>
      <c r="L21" s="198"/>
      <c r="M21" s="198"/>
      <c r="N21" s="198"/>
      <c r="O21" s="198"/>
      <c r="P21" s="198"/>
      <c r="Q21" s="198"/>
      <c r="R21" s="198"/>
      <c r="S21" s="198"/>
      <c r="T21" s="198"/>
      <c r="U21" s="198"/>
      <c r="V21" s="198"/>
      <c r="W21" s="204"/>
      <c r="X21" s="195"/>
      <c r="Z21" s="176" t="s">
        <v>150</v>
      </c>
      <c r="AA21" s="176" t="s">
        <v>220</v>
      </c>
      <c r="AB21" s="176" t="s">
        <v>150</v>
      </c>
      <c r="AC21" s="204"/>
    </row>
    <row r="22" customFormat="false" ht="17.25" hidden="false" customHeight="true" outlineLevel="0" collapsed="false">
      <c r="B22" s="193"/>
      <c r="C22" s="658"/>
      <c r="D22" s="646"/>
      <c r="E22" s="646"/>
      <c r="F22" s="646"/>
      <c r="G22" s="193"/>
      <c r="H22" s="329" t="s">
        <v>102</v>
      </c>
      <c r="I22" s="217" t="s">
        <v>1677</v>
      </c>
      <c r="J22" s="217"/>
      <c r="K22" s="217"/>
      <c r="L22" s="217"/>
      <c r="M22" s="217"/>
      <c r="N22" s="217"/>
      <c r="O22" s="217"/>
      <c r="P22" s="217"/>
      <c r="Q22" s="217"/>
      <c r="R22" s="217"/>
      <c r="S22" s="217"/>
      <c r="T22" s="177"/>
      <c r="U22" s="177"/>
      <c r="V22" s="251" t="s">
        <v>158</v>
      </c>
      <c r="X22" s="242"/>
      <c r="Z22" s="344"/>
      <c r="AA22" s="176"/>
      <c r="AB22" s="344"/>
      <c r="AC22" s="204"/>
    </row>
    <row r="23" customFormat="false" ht="31.5" hidden="false" customHeight="true" outlineLevel="0" collapsed="false">
      <c r="B23" s="193"/>
      <c r="C23" s="658"/>
      <c r="D23" s="646"/>
      <c r="E23" s="646"/>
      <c r="F23" s="646"/>
      <c r="G23" s="242"/>
      <c r="H23" s="329" t="s">
        <v>104</v>
      </c>
      <c r="I23" s="614" t="s">
        <v>1678</v>
      </c>
      <c r="J23" s="614"/>
      <c r="K23" s="614"/>
      <c r="L23" s="614"/>
      <c r="M23" s="614"/>
      <c r="N23" s="614"/>
      <c r="O23" s="614"/>
      <c r="P23" s="614"/>
      <c r="Q23" s="614"/>
      <c r="R23" s="614"/>
      <c r="S23" s="614"/>
      <c r="T23" s="177"/>
      <c r="U23" s="177"/>
      <c r="V23" s="251" t="s">
        <v>158</v>
      </c>
      <c r="X23" s="242"/>
      <c r="Z23" s="344"/>
      <c r="AA23" s="176"/>
      <c r="AB23" s="344"/>
      <c r="AC23" s="204"/>
    </row>
    <row r="24" customFormat="false" ht="17.25" hidden="false" customHeight="true" outlineLevel="0" collapsed="false">
      <c r="B24" s="193"/>
      <c r="C24" s="658"/>
      <c r="D24" s="646"/>
      <c r="E24" s="646"/>
      <c r="F24" s="646"/>
      <c r="G24" s="193"/>
      <c r="W24" s="195"/>
      <c r="X24" s="195"/>
      <c r="Z24" s="198"/>
      <c r="AA24" s="198"/>
      <c r="AB24" s="198"/>
      <c r="AC24" s="204"/>
    </row>
    <row r="25" customFormat="false" ht="17.25" hidden="false" customHeight="true" outlineLevel="0" collapsed="false">
      <c r="B25" s="193"/>
      <c r="C25" s="658"/>
      <c r="D25" s="646"/>
      <c r="E25" s="646"/>
      <c r="F25" s="646"/>
      <c r="G25" s="199" t="s">
        <v>1679</v>
      </c>
      <c r="H25" s="198"/>
      <c r="I25" s="198"/>
      <c r="J25" s="198"/>
      <c r="K25" s="198"/>
      <c r="L25" s="198"/>
      <c r="M25" s="198"/>
      <c r="N25" s="198"/>
      <c r="O25" s="198"/>
      <c r="P25" s="198"/>
      <c r="Q25" s="198"/>
      <c r="R25" s="198"/>
      <c r="S25" s="198"/>
      <c r="T25" s="198"/>
      <c r="U25" s="198"/>
      <c r="V25" s="198"/>
      <c r="W25" s="204"/>
      <c r="X25" s="204"/>
      <c r="Z25" s="176" t="s">
        <v>150</v>
      </c>
      <c r="AA25" s="176" t="s">
        <v>220</v>
      </c>
      <c r="AB25" s="176" t="s">
        <v>150</v>
      </c>
      <c r="AC25" s="204"/>
    </row>
    <row r="26" customFormat="false" ht="17.25" hidden="false" customHeight="true" outlineLevel="0" collapsed="false">
      <c r="B26" s="193"/>
      <c r="C26" s="658"/>
      <c r="D26" s="646"/>
      <c r="E26" s="646"/>
      <c r="F26" s="646"/>
      <c r="G26" s="791"/>
      <c r="H26" s="856"/>
      <c r="I26" s="856"/>
      <c r="J26" s="226"/>
      <c r="K26" s="226"/>
      <c r="L26" s="226"/>
      <c r="M26" s="226"/>
      <c r="N26" s="226"/>
      <c r="O26" s="226"/>
      <c r="P26" s="226"/>
      <c r="Q26" s="226"/>
      <c r="R26" s="226"/>
      <c r="S26" s="226"/>
      <c r="T26" s="226"/>
      <c r="U26" s="226"/>
      <c r="V26" s="226"/>
      <c r="W26" s="227"/>
      <c r="X26" s="195"/>
      <c r="Z26" s="344"/>
      <c r="AA26" s="176"/>
      <c r="AB26" s="344"/>
      <c r="AC26" s="204"/>
    </row>
    <row r="27" customFormat="false" ht="17.25" hidden="false" customHeight="true" outlineLevel="0" collapsed="false">
      <c r="B27" s="193"/>
      <c r="D27" s="236"/>
      <c r="E27" s="236"/>
      <c r="F27" s="236"/>
      <c r="X27" s="195"/>
      <c r="Z27" s="344"/>
      <c r="AA27" s="176"/>
      <c r="AB27" s="344"/>
      <c r="AC27" s="204"/>
    </row>
    <row r="28" customFormat="false" ht="13.5" hidden="false" customHeight="false" outlineLevel="0" collapsed="false">
      <c r="B28" s="225"/>
      <c r="C28" s="226"/>
      <c r="D28" s="226"/>
      <c r="E28" s="226"/>
      <c r="F28" s="226"/>
      <c r="G28" s="226"/>
      <c r="H28" s="226"/>
      <c r="I28" s="226"/>
      <c r="J28" s="226"/>
      <c r="K28" s="226"/>
      <c r="L28" s="226"/>
      <c r="M28" s="226"/>
      <c r="N28" s="226"/>
      <c r="O28" s="226"/>
      <c r="P28" s="226"/>
      <c r="Q28" s="226"/>
      <c r="R28" s="226"/>
      <c r="S28" s="226"/>
      <c r="T28" s="226"/>
      <c r="U28" s="226"/>
      <c r="V28" s="226"/>
      <c r="W28" s="226"/>
      <c r="X28" s="227"/>
      <c r="Y28" s="226"/>
      <c r="Z28" s="226"/>
      <c r="AA28" s="226"/>
      <c r="AB28" s="226"/>
      <c r="AC28" s="227"/>
    </row>
    <row r="30" customFormat="false" ht="7.5" hidden="false" customHeight="true" outlineLevel="0" collapsed="false">
      <c r="Z30" s="198"/>
      <c r="AA30" s="198"/>
      <c r="AB30" s="198"/>
      <c r="AC30" s="198"/>
    </row>
    <row r="31" customFormat="false" ht="13.5" hidden="false" customHeight="false" outlineLevel="0" collapsed="false">
      <c r="B31" s="107" t="s">
        <v>501</v>
      </c>
    </row>
    <row r="32" customFormat="false" ht="13.5" hidden="false" customHeight="false" outlineLevel="0" collapsed="false">
      <c r="B32" s="107" t="s">
        <v>502</v>
      </c>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123"/>
  <sheetViews>
    <sheetView showFormulas="false" showGridLines="true" showRowColHeaders="true" showZeros="true" rightToLeft="false" tabSelected="false" showOutlineSymbols="true" defaultGridColor="true" view="normal" topLeftCell="A24"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18" min="4" style="107" width="4"/>
    <col collapsed="false" customWidth="true" hidden="false" outlineLevel="0" max="19" min="19" style="107" width="8.13"/>
    <col collapsed="false" customWidth="false" hidden="false" outlineLevel="0" max="20" min="20"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1680</v>
      </c>
    </row>
    <row r="4" customFormat="false" ht="13.5" hidden="false" customHeight="false" outlineLevel="0" collapsed="false">
      <c r="B4" s="175" t="s">
        <v>1681</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19.5" hidden="false" customHeight="true" outlineLevel="0" collapsed="false">
      <c r="B8" s="177" t="s">
        <v>254</v>
      </c>
      <c r="C8" s="177"/>
      <c r="D8" s="177"/>
      <c r="E8" s="177"/>
      <c r="F8" s="177"/>
      <c r="G8" s="338" t="s">
        <v>150</v>
      </c>
      <c r="H8" s="192" t="s">
        <v>1682</v>
      </c>
      <c r="I8" s="192"/>
      <c r="J8" s="192"/>
      <c r="K8" s="192"/>
      <c r="L8" s="192"/>
      <c r="M8" s="192"/>
      <c r="N8" s="192"/>
      <c r="O8" s="192"/>
      <c r="P8" s="192"/>
      <c r="Q8" s="192"/>
      <c r="R8" s="192"/>
      <c r="S8" s="192"/>
      <c r="T8" s="192"/>
      <c r="U8" s="192"/>
      <c r="V8" s="192"/>
      <c r="W8" s="192"/>
      <c r="X8" s="192"/>
      <c r="Y8" s="192"/>
    </row>
    <row r="9" customFormat="false" ht="19.5" hidden="false" customHeight="true" outlineLevel="0" collapsed="false">
      <c r="B9" s="177"/>
      <c r="C9" s="177"/>
      <c r="D9" s="177"/>
      <c r="E9" s="177"/>
      <c r="F9" s="177"/>
      <c r="G9" s="185" t="s">
        <v>150</v>
      </c>
      <c r="H9" s="227" t="s">
        <v>1683</v>
      </c>
      <c r="I9" s="227"/>
      <c r="J9" s="227"/>
      <c r="K9" s="227"/>
      <c r="L9" s="227"/>
      <c r="M9" s="227"/>
      <c r="N9" s="227"/>
      <c r="O9" s="227"/>
      <c r="P9" s="227"/>
      <c r="Q9" s="227"/>
      <c r="R9" s="227"/>
      <c r="S9" s="227"/>
      <c r="T9" s="227"/>
      <c r="U9" s="227"/>
      <c r="V9" s="227"/>
      <c r="W9" s="227"/>
      <c r="X9" s="227"/>
      <c r="Y9" s="227"/>
    </row>
    <row r="10" customFormat="false" ht="10.5" hidden="false" customHeight="true" outlineLevel="0" collapsed="false">
      <c r="B10" s="176"/>
      <c r="C10" s="176"/>
      <c r="D10" s="176"/>
      <c r="E10" s="176"/>
      <c r="F10" s="176"/>
      <c r="G10" s="198"/>
      <c r="I10" s="201"/>
      <c r="J10" s="201"/>
      <c r="K10" s="201"/>
      <c r="L10" s="201"/>
      <c r="M10" s="201"/>
      <c r="N10" s="201"/>
      <c r="O10" s="201"/>
      <c r="P10" s="201"/>
      <c r="Q10" s="201"/>
      <c r="R10" s="201"/>
      <c r="S10" s="201"/>
      <c r="T10" s="201"/>
      <c r="U10" s="201"/>
      <c r="V10" s="201"/>
      <c r="W10" s="201"/>
      <c r="X10" s="201"/>
      <c r="Y10" s="201"/>
    </row>
    <row r="11" customFormat="false" ht="17.25" hidden="false" customHeight="true" outlineLevel="0" collapsed="false">
      <c r="B11" s="107" t="s">
        <v>1684</v>
      </c>
      <c r="C11" s="176"/>
      <c r="D11" s="176"/>
      <c r="E11" s="176"/>
      <c r="F11" s="176"/>
      <c r="G11" s="198"/>
      <c r="I11" s="201"/>
      <c r="J11" s="201"/>
      <c r="K11" s="201"/>
      <c r="L11" s="201"/>
      <c r="M11" s="201"/>
      <c r="N11" s="201"/>
      <c r="O11" s="201"/>
      <c r="P11" s="201"/>
      <c r="Q11" s="201"/>
      <c r="R11" s="201"/>
      <c r="S11" s="201"/>
      <c r="T11" s="201"/>
    </row>
    <row r="12" customFormat="false" ht="6" hidden="false" customHeight="true" outlineLevel="0" collapsed="false">
      <c r="B12" s="190"/>
      <c r="C12" s="191"/>
      <c r="D12" s="191"/>
      <c r="E12" s="191"/>
      <c r="F12" s="191"/>
      <c r="G12" s="191"/>
      <c r="H12" s="191"/>
      <c r="I12" s="191"/>
      <c r="J12" s="191"/>
      <c r="K12" s="191"/>
      <c r="L12" s="191"/>
      <c r="M12" s="191"/>
      <c r="N12" s="191"/>
      <c r="O12" s="191"/>
      <c r="P12" s="191"/>
      <c r="Q12" s="191"/>
      <c r="R12" s="191"/>
      <c r="S12" s="191"/>
      <c r="T12" s="191"/>
      <c r="U12" s="190"/>
      <c r="V12" s="368"/>
      <c r="W12" s="368"/>
      <c r="X12" s="368"/>
      <c r="Y12" s="192"/>
    </row>
    <row r="13" customFormat="false" ht="21.75" hidden="false" customHeight="true" outlineLevel="0" collapsed="false">
      <c r="B13" s="193"/>
      <c r="C13" s="107" t="s">
        <v>1685</v>
      </c>
      <c r="U13" s="193"/>
      <c r="V13" s="194"/>
      <c r="W13" s="194"/>
      <c r="X13" s="194"/>
      <c r="Y13" s="195"/>
    </row>
    <row r="14" customFormat="false" ht="5.25" hidden="false" customHeight="true" outlineLevel="0" collapsed="false">
      <c r="B14" s="193"/>
      <c r="U14" s="193"/>
      <c r="Y14" s="195"/>
    </row>
    <row r="15" customFormat="false" ht="28.5" hidden="false" customHeight="true" outlineLevel="0" collapsed="false">
      <c r="B15" s="193"/>
      <c r="D15" s="179"/>
      <c r="E15" s="179"/>
      <c r="F15" s="179"/>
      <c r="G15" s="179"/>
      <c r="H15" s="179"/>
      <c r="I15" s="179"/>
      <c r="J15" s="179"/>
      <c r="K15" s="179"/>
      <c r="L15" s="646" t="s">
        <v>1686</v>
      </c>
      <c r="M15" s="646"/>
      <c r="N15" s="646"/>
      <c r="O15" s="193"/>
      <c r="T15" s="176"/>
      <c r="U15" s="193"/>
      <c r="V15" s="194" t="s">
        <v>219</v>
      </c>
      <c r="W15" s="194" t="s">
        <v>220</v>
      </c>
      <c r="X15" s="194" t="s">
        <v>221</v>
      </c>
      <c r="Y15" s="195"/>
    </row>
    <row r="16" customFormat="false" ht="6" hidden="false" customHeight="true" outlineLevel="0" collapsed="false">
      <c r="B16" s="193"/>
      <c r="U16" s="193"/>
      <c r="Y16" s="195"/>
    </row>
    <row r="17" customFormat="false" ht="19.5" hidden="false" customHeight="true" outlineLevel="0" collapsed="false">
      <c r="B17" s="193"/>
      <c r="C17" s="107" t="s">
        <v>1687</v>
      </c>
      <c r="U17" s="193"/>
      <c r="V17" s="221" t="s">
        <v>150</v>
      </c>
      <c r="W17" s="221" t="s">
        <v>220</v>
      </c>
      <c r="X17" s="221" t="s">
        <v>150</v>
      </c>
      <c r="Y17" s="195"/>
    </row>
    <row r="18" customFormat="false" ht="6.75" hidden="false" customHeight="true" outlineLevel="0" collapsed="false">
      <c r="B18" s="193"/>
      <c r="L18" s="176"/>
      <c r="Q18" s="176"/>
      <c r="U18" s="193"/>
      <c r="Y18" s="195"/>
    </row>
    <row r="19" customFormat="false" ht="27.75" hidden="false" customHeight="true" outlineLevel="0" collapsed="false">
      <c r="B19" s="193"/>
      <c r="C19" s="235" t="s">
        <v>1688</v>
      </c>
      <c r="D19" s="235"/>
      <c r="E19" s="235"/>
      <c r="F19" s="235"/>
      <c r="G19" s="235"/>
      <c r="H19" s="235"/>
      <c r="I19" s="235"/>
      <c r="J19" s="235"/>
      <c r="K19" s="235"/>
      <c r="L19" s="235"/>
      <c r="M19" s="235"/>
      <c r="N19" s="235"/>
      <c r="O19" s="235"/>
      <c r="P19" s="235"/>
      <c r="Q19" s="235"/>
      <c r="R19" s="235"/>
      <c r="S19" s="235"/>
      <c r="T19" s="235"/>
      <c r="U19" s="193"/>
      <c r="V19" s="221" t="s">
        <v>150</v>
      </c>
      <c r="W19" s="221" t="s">
        <v>220</v>
      </c>
      <c r="X19" s="221" t="s">
        <v>150</v>
      </c>
      <c r="Y19" s="195"/>
    </row>
    <row r="20" customFormat="false" ht="8.25" hidden="false" customHeight="true" outlineLevel="0" collapsed="false">
      <c r="B20" s="193"/>
      <c r="L20" s="176"/>
      <c r="Q20" s="176"/>
      <c r="U20" s="193"/>
      <c r="Y20" s="195"/>
    </row>
    <row r="21" customFormat="false" ht="18" hidden="false" customHeight="true" outlineLevel="0" collapsed="false">
      <c r="B21" s="193"/>
      <c r="C21" s="107" t="s">
        <v>1689</v>
      </c>
      <c r="L21" s="176"/>
      <c r="U21" s="193"/>
      <c r="V21" s="221" t="s">
        <v>150</v>
      </c>
      <c r="W21" s="221" t="s">
        <v>220</v>
      </c>
      <c r="X21" s="221" t="s">
        <v>150</v>
      </c>
      <c r="Y21" s="195"/>
    </row>
    <row r="22" customFormat="false" ht="8.25" hidden="false" customHeight="true" outlineLevel="0" collapsed="false">
      <c r="B22" s="193"/>
      <c r="U22" s="193"/>
      <c r="Y22" s="195"/>
    </row>
    <row r="23" customFormat="false" ht="27.75" hidden="false" customHeight="true" outlineLevel="0" collapsed="false">
      <c r="B23" s="199"/>
      <c r="D23" s="179" t="s">
        <v>1690</v>
      </c>
      <c r="E23" s="614" t="s">
        <v>1691</v>
      </c>
      <c r="F23" s="614"/>
      <c r="G23" s="614"/>
      <c r="H23" s="614"/>
      <c r="I23" s="614"/>
      <c r="J23" s="614"/>
      <c r="K23" s="614"/>
      <c r="L23" s="614"/>
      <c r="M23" s="614"/>
      <c r="N23" s="614"/>
      <c r="O23" s="614"/>
      <c r="P23" s="614"/>
      <c r="Q23" s="614"/>
      <c r="R23" s="614"/>
      <c r="S23" s="239"/>
      <c r="U23" s="193"/>
      <c r="V23" s="344"/>
      <c r="W23" s="176"/>
      <c r="X23" s="344"/>
      <c r="Y23" s="204"/>
      <c r="AC23" s="198"/>
      <c r="AD23" s="198"/>
      <c r="AE23" s="198"/>
      <c r="AF23" s="198"/>
      <c r="AG23" s="198"/>
      <c r="AH23" s="198"/>
      <c r="AI23" s="198"/>
      <c r="AJ23" s="198"/>
      <c r="AK23" s="198"/>
    </row>
    <row r="24" customFormat="false" ht="54" hidden="false" customHeight="true" outlineLevel="0" collapsed="false">
      <c r="B24" s="199"/>
      <c r="D24" s="179" t="s">
        <v>1692</v>
      </c>
      <c r="E24" s="614" t="s">
        <v>1693</v>
      </c>
      <c r="F24" s="614"/>
      <c r="G24" s="614"/>
      <c r="H24" s="614"/>
      <c r="I24" s="614"/>
      <c r="J24" s="614"/>
      <c r="K24" s="614"/>
      <c r="L24" s="614"/>
      <c r="M24" s="614"/>
      <c r="N24" s="614"/>
      <c r="O24" s="614"/>
      <c r="P24" s="614"/>
      <c r="Q24" s="614"/>
      <c r="R24" s="614"/>
      <c r="S24" s="239"/>
      <c r="U24" s="193"/>
      <c r="V24" s="344"/>
      <c r="W24" s="176"/>
      <c r="X24" s="344"/>
      <c r="Y24" s="204"/>
      <c r="AC24" s="198"/>
      <c r="AD24" s="198"/>
      <c r="AE24" s="198"/>
      <c r="AF24" s="198"/>
      <c r="AG24" s="198"/>
      <c r="AH24" s="198"/>
      <c r="AI24" s="198"/>
      <c r="AJ24" s="198"/>
      <c r="AK24" s="198"/>
    </row>
    <row r="25" customFormat="false" ht="26.25" hidden="false" customHeight="true" outlineLevel="0" collapsed="false">
      <c r="B25" s="199"/>
      <c r="D25" s="179" t="s">
        <v>1694</v>
      </c>
      <c r="E25" s="614" t="s">
        <v>1695</v>
      </c>
      <c r="F25" s="614"/>
      <c r="G25" s="614"/>
      <c r="H25" s="614"/>
      <c r="I25" s="614"/>
      <c r="J25" s="614"/>
      <c r="K25" s="614"/>
      <c r="L25" s="614"/>
      <c r="M25" s="614"/>
      <c r="N25" s="614"/>
      <c r="O25" s="614"/>
      <c r="P25" s="614"/>
      <c r="Q25" s="614"/>
      <c r="R25" s="614"/>
      <c r="S25" s="239"/>
      <c r="U25" s="193"/>
      <c r="V25" s="344"/>
      <c r="W25" s="176"/>
      <c r="X25" s="344"/>
      <c r="Y25" s="204"/>
      <c r="AC25" s="198"/>
      <c r="AD25" s="198"/>
      <c r="AE25" s="198"/>
      <c r="AF25" s="198"/>
      <c r="AG25" s="198"/>
      <c r="AH25" s="198"/>
      <c r="AI25" s="198"/>
      <c r="AJ25" s="198"/>
      <c r="AK25" s="198"/>
    </row>
    <row r="26" customFormat="false" ht="17.25" hidden="false" customHeight="true" outlineLevel="0" collapsed="false">
      <c r="B26" s="401"/>
      <c r="C26" s="655"/>
      <c r="D26" s="655"/>
      <c r="E26" s="729"/>
      <c r="F26" s="729"/>
      <c r="G26" s="729"/>
      <c r="H26" s="729"/>
      <c r="I26" s="729"/>
      <c r="J26" s="729"/>
      <c r="K26" s="729"/>
      <c r="L26" s="729"/>
      <c r="M26" s="729"/>
      <c r="N26" s="729"/>
      <c r="O26" s="729"/>
      <c r="P26" s="729"/>
      <c r="Q26" s="729"/>
      <c r="R26" s="729"/>
      <c r="S26" s="729"/>
      <c r="T26" s="729"/>
      <c r="U26" s="225"/>
      <c r="V26" s="226"/>
      <c r="W26" s="226"/>
      <c r="X26" s="226"/>
      <c r="Y26" s="227"/>
    </row>
    <row r="27" customFormat="false" ht="4.5" hidden="false" customHeight="true" outlineLevel="0" collapsed="false">
      <c r="A27" s="672"/>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row>
    <row r="28" customFormat="false" ht="26.25" hidden="false" customHeight="true" outlineLevel="0" collapsed="false">
      <c r="B28" s="226" t="s">
        <v>1696</v>
      </c>
    </row>
    <row r="29" customFormat="false" ht="6" hidden="false" customHeight="true" outlineLevel="0" collapsed="false">
      <c r="B29" s="190"/>
      <c r="C29" s="191"/>
      <c r="D29" s="191"/>
      <c r="E29" s="191"/>
      <c r="F29" s="191"/>
      <c r="G29" s="191"/>
      <c r="H29" s="191"/>
      <c r="I29" s="191"/>
      <c r="J29" s="191"/>
      <c r="K29" s="191"/>
      <c r="L29" s="191"/>
      <c r="M29" s="191"/>
      <c r="N29" s="191"/>
      <c r="O29" s="191"/>
      <c r="P29" s="191"/>
      <c r="Q29" s="191"/>
      <c r="R29" s="191"/>
      <c r="S29" s="191"/>
      <c r="T29" s="191"/>
      <c r="U29" s="190"/>
      <c r="V29" s="191"/>
      <c r="W29" s="191"/>
      <c r="X29" s="191"/>
      <c r="Y29" s="192"/>
    </row>
    <row r="30" customFormat="false" ht="22.5" hidden="false" customHeight="true" outlineLevel="0" collapsed="false">
      <c r="B30" s="193"/>
      <c r="C30" s="107" t="s">
        <v>1697</v>
      </c>
      <c r="U30" s="193"/>
      <c r="Y30" s="195"/>
    </row>
    <row r="31" customFormat="false" ht="6" hidden="false" customHeight="true" outlineLevel="0" collapsed="false">
      <c r="B31" s="193"/>
      <c r="U31" s="193"/>
      <c r="Y31" s="195"/>
    </row>
    <row r="32" customFormat="false" ht="21" hidden="false" customHeight="true" outlineLevel="0" collapsed="false">
      <c r="B32" s="193"/>
      <c r="D32" s="179"/>
      <c r="E32" s="179"/>
      <c r="F32" s="179"/>
      <c r="G32" s="179"/>
      <c r="H32" s="179"/>
      <c r="I32" s="179"/>
      <c r="J32" s="179"/>
      <c r="K32" s="179"/>
      <c r="L32" s="179"/>
      <c r="M32" s="179"/>
      <c r="N32" s="180" t="s">
        <v>158</v>
      </c>
      <c r="O32" s="193"/>
      <c r="T32" s="176"/>
      <c r="U32" s="193"/>
      <c r="Y32" s="195"/>
    </row>
    <row r="33" customFormat="false" ht="9" hidden="false" customHeight="true" outlineLevel="0" collapsed="false">
      <c r="B33" s="193"/>
      <c r="L33" s="176"/>
      <c r="Q33" s="176"/>
      <c r="U33" s="193"/>
      <c r="Y33" s="195"/>
    </row>
    <row r="34" customFormat="false" ht="13.5" hidden="false" customHeight="false" outlineLevel="0" collapsed="false">
      <c r="B34" s="193"/>
      <c r="C34" s="107" t="s">
        <v>975</v>
      </c>
      <c r="U34" s="193"/>
      <c r="Y34" s="195"/>
    </row>
    <row r="35" customFormat="false" ht="7.5" hidden="false" customHeight="true" outlineLevel="0" collapsed="false">
      <c r="B35" s="193"/>
      <c r="U35" s="193"/>
      <c r="Y35" s="195"/>
    </row>
    <row r="36" customFormat="false" ht="21.75" hidden="false" customHeight="true" outlineLevel="0" collapsed="false">
      <c r="B36" s="193"/>
      <c r="D36" s="179"/>
      <c r="E36" s="179"/>
      <c r="F36" s="179"/>
      <c r="G36" s="179"/>
      <c r="H36" s="179"/>
      <c r="I36" s="179"/>
      <c r="J36" s="179"/>
      <c r="K36" s="179"/>
      <c r="L36" s="179"/>
      <c r="M36" s="179"/>
      <c r="N36" s="180" t="s">
        <v>158</v>
      </c>
      <c r="O36" s="193"/>
      <c r="T36" s="176"/>
      <c r="U36" s="193"/>
      <c r="Y36" s="195"/>
    </row>
    <row r="37" customFormat="false" ht="6.75" hidden="false" customHeight="true" outlineLevel="0" collapsed="false">
      <c r="B37" s="193"/>
      <c r="L37" s="176"/>
      <c r="Q37" s="176"/>
      <c r="U37" s="193"/>
      <c r="Y37" s="195"/>
    </row>
    <row r="38" customFormat="false" ht="15.75" hidden="false" customHeight="true" outlineLevel="0" collapsed="false">
      <c r="B38" s="193"/>
      <c r="C38" s="107" t="s">
        <v>976</v>
      </c>
      <c r="L38" s="176"/>
      <c r="Q38" s="176"/>
      <c r="U38" s="193"/>
      <c r="V38" s="194" t="s">
        <v>219</v>
      </c>
      <c r="W38" s="194" t="s">
        <v>220</v>
      </c>
      <c r="X38" s="194" t="s">
        <v>221</v>
      </c>
      <c r="Y38" s="195"/>
    </row>
    <row r="39" customFormat="false" ht="6.75" hidden="false" customHeight="true" outlineLevel="0" collapsed="false">
      <c r="B39" s="193"/>
      <c r="L39" s="176"/>
      <c r="Q39" s="176"/>
      <c r="U39" s="193"/>
      <c r="Y39" s="195"/>
    </row>
    <row r="40" customFormat="false" ht="21.75" hidden="false" customHeight="true" outlineLevel="0" collapsed="false">
      <c r="B40" s="193"/>
      <c r="D40" s="179"/>
      <c r="E40" s="179"/>
      <c r="F40" s="179"/>
      <c r="G40" s="179"/>
      <c r="H40" s="179"/>
      <c r="I40" s="179"/>
      <c r="J40" s="179"/>
      <c r="K40" s="179"/>
      <c r="L40" s="179"/>
      <c r="M40" s="179"/>
      <c r="N40" s="180" t="s">
        <v>17</v>
      </c>
      <c r="O40" s="193"/>
      <c r="P40" s="176" t="s">
        <v>282</v>
      </c>
      <c r="Q40" s="176"/>
      <c r="R40" s="107" t="s">
        <v>978</v>
      </c>
      <c r="U40" s="196"/>
      <c r="V40" s="221" t="s">
        <v>150</v>
      </c>
      <c r="W40" s="221" t="s">
        <v>220</v>
      </c>
      <c r="X40" s="221" t="s">
        <v>150</v>
      </c>
      <c r="Y40" s="195"/>
    </row>
    <row r="41" customFormat="false" ht="8.25" hidden="false" customHeight="true" outlineLevel="0" collapsed="false">
      <c r="B41" s="193"/>
      <c r="L41" s="176"/>
      <c r="Q41" s="176"/>
      <c r="U41" s="193"/>
      <c r="Y41" s="195"/>
    </row>
    <row r="42" customFormat="false" ht="14.25" hidden="false" customHeight="true" outlineLevel="0" collapsed="false">
      <c r="B42" s="193"/>
      <c r="C42" s="107" t="s">
        <v>979</v>
      </c>
      <c r="U42" s="193"/>
      <c r="Y42" s="195"/>
    </row>
    <row r="43" customFormat="false" ht="5.25" hidden="false" customHeight="true" outlineLevel="0" collapsed="false">
      <c r="B43" s="193"/>
      <c r="U43" s="193"/>
      <c r="Y43" s="195"/>
    </row>
    <row r="44" customFormat="false" ht="18" hidden="false" customHeight="true" outlineLevel="0" collapsed="false">
      <c r="B44" s="193" t="s">
        <v>225</v>
      </c>
      <c r="D44" s="177" t="s">
        <v>226</v>
      </c>
      <c r="E44" s="177"/>
      <c r="F44" s="177"/>
      <c r="G44" s="246"/>
      <c r="H44" s="246"/>
      <c r="I44" s="246"/>
      <c r="J44" s="246"/>
      <c r="K44" s="246"/>
      <c r="L44" s="246"/>
      <c r="M44" s="246"/>
      <c r="N44" s="246"/>
      <c r="O44" s="246"/>
      <c r="P44" s="246"/>
      <c r="Q44" s="246"/>
      <c r="R44" s="246"/>
      <c r="S44" s="246"/>
      <c r="U44" s="199"/>
      <c r="V44" s="198"/>
      <c r="W44" s="198"/>
      <c r="X44" s="198"/>
      <c r="Y44" s="195"/>
    </row>
    <row r="45" customFormat="false" ht="18.75" hidden="false" customHeight="true" outlineLevel="0" collapsed="false">
      <c r="B45" s="193" t="s">
        <v>225</v>
      </c>
      <c r="D45" s="177" t="s">
        <v>227</v>
      </c>
      <c r="E45" s="177"/>
      <c r="F45" s="177"/>
      <c r="G45" s="246"/>
      <c r="H45" s="246"/>
      <c r="I45" s="246"/>
      <c r="J45" s="246"/>
      <c r="K45" s="246"/>
      <c r="L45" s="246"/>
      <c r="M45" s="246"/>
      <c r="N45" s="246"/>
      <c r="O45" s="246"/>
      <c r="P45" s="246"/>
      <c r="Q45" s="246"/>
      <c r="R45" s="246"/>
      <c r="S45" s="246"/>
      <c r="U45" s="199"/>
      <c r="V45" s="198"/>
      <c r="W45" s="198"/>
      <c r="X45" s="198"/>
      <c r="Y45" s="195"/>
    </row>
    <row r="46" customFormat="false" ht="19.5" hidden="false" customHeight="true" outlineLevel="0" collapsed="false">
      <c r="B46" s="193" t="s">
        <v>225</v>
      </c>
      <c r="D46" s="177" t="s">
        <v>228</v>
      </c>
      <c r="E46" s="177"/>
      <c r="F46" s="177"/>
      <c r="G46" s="246"/>
      <c r="H46" s="246"/>
      <c r="I46" s="246"/>
      <c r="J46" s="246"/>
      <c r="K46" s="246"/>
      <c r="L46" s="246"/>
      <c r="M46" s="246"/>
      <c r="N46" s="246"/>
      <c r="O46" s="246"/>
      <c r="P46" s="246"/>
      <c r="Q46" s="246"/>
      <c r="R46" s="246"/>
      <c r="S46" s="246"/>
      <c r="U46" s="199"/>
      <c r="V46" s="198"/>
      <c r="W46" s="198"/>
      <c r="X46" s="198"/>
      <c r="Y46" s="195"/>
    </row>
    <row r="47" customFormat="false" ht="21" hidden="false" customHeight="true" outlineLevel="0" collapsed="false">
      <c r="B47" s="193"/>
      <c r="C47" s="176"/>
      <c r="D47" s="176"/>
      <c r="E47" s="176"/>
      <c r="F47" s="176"/>
      <c r="G47" s="176"/>
      <c r="H47" s="176"/>
      <c r="I47" s="176"/>
      <c r="J47" s="176"/>
      <c r="K47" s="176"/>
      <c r="L47" s="176"/>
      <c r="M47" s="176"/>
      <c r="N47" s="176"/>
      <c r="O47" s="176"/>
      <c r="U47" s="193"/>
      <c r="V47" s="194" t="s">
        <v>219</v>
      </c>
      <c r="W47" s="194" t="s">
        <v>220</v>
      </c>
      <c r="X47" s="194" t="s">
        <v>221</v>
      </c>
      <c r="Y47" s="195"/>
    </row>
    <row r="48" customFormat="false" ht="13.5" hidden="false" customHeight="false" outlineLevel="0" collapsed="false">
      <c r="B48" s="193"/>
      <c r="C48" s="107" t="s">
        <v>980</v>
      </c>
      <c r="D48" s="176"/>
      <c r="E48" s="176"/>
      <c r="F48" s="176"/>
      <c r="G48" s="176"/>
      <c r="H48" s="176"/>
      <c r="I48" s="176"/>
      <c r="J48" s="176"/>
      <c r="K48" s="176"/>
      <c r="L48" s="176"/>
      <c r="M48" s="176"/>
      <c r="N48" s="176"/>
      <c r="O48" s="176"/>
      <c r="U48" s="196"/>
      <c r="V48" s="221" t="s">
        <v>150</v>
      </c>
      <c r="W48" s="221" t="s">
        <v>220</v>
      </c>
      <c r="X48" s="221" t="s">
        <v>150</v>
      </c>
      <c r="Y48" s="195"/>
    </row>
    <row r="49" customFormat="false" ht="9" hidden="false" customHeight="true" outlineLevel="0" collapsed="false">
      <c r="B49" s="193"/>
      <c r="D49" s="176"/>
      <c r="E49" s="176"/>
      <c r="F49" s="176"/>
      <c r="G49" s="176"/>
      <c r="H49" s="176"/>
      <c r="I49" s="176"/>
      <c r="J49" s="176"/>
      <c r="K49" s="176"/>
      <c r="L49" s="176"/>
      <c r="M49" s="176"/>
      <c r="N49" s="176"/>
      <c r="O49" s="176"/>
      <c r="U49" s="199"/>
      <c r="V49" s="198"/>
      <c r="W49" s="198"/>
      <c r="X49" s="198"/>
      <c r="Y49" s="195"/>
      <c r="Z49" s="221"/>
      <c r="AA49" s="221"/>
      <c r="AB49" s="221"/>
    </row>
    <row r="50" customFormat="false" ht="37.5" hidden="false" customHeight="true" outlineLevel="0" collapsed="false">
      <c r="B50" s="193"/>
      <c r="C50" s="235" t="s">
        <v>1698</v>
      </c>
      <c r="D50" s="235"/>
      <c r="E50" s="235"/>
      <c r="F50" s="235"/>
      <c r="G50" s="235"/>
      <c r="H50" s="235"/>
      <c r="I50" s="235"/>
      <c r="J50" s="235"/>
      <c r="K50" s="235"/>
      <c r="L50" s="235"/>
      <c r="M50" s="235"/>
      <c r="N50" s="235"/>
      <c r="O50" s="235"/>
      <c r="P50" s="235"/>
      <c r="Q50" s="235"/>
      <c r="R50" s="235"/>
      <c r="S50" s="235"/>
      <c r="T50" s="235"/>
      <c r="U50" s="196"/>
      <c r="V50" s="221" t="s">
        <v>150</v>
      </c>
      <c r="W50" s="221" t="s">
        <v>220</v>
      </c>
      <c r="X50" s="221" t="s">
        <v>150</v>
      </c>
      <c r="Y50" s="195"/>
    </row>
    <row r="51" customFormat="false" ht="6" hidden="false" customHeight="true" outlineLevel="0" collapsed="false">
      <c r="B51" s="225"/>
      <c r="C51" s="226"/>
      <c r="D51" s="226"/>
      <c r="E51" s="226"/>
      <c r="F51" s="226"/>
      <c r="G51" s="226"/>
      <c r="H51" s="226"/>
      <c r="I51" s="226"/>
      <c r="J51" s="226"/>
      <c r="K51" s="226"/>
      <c r="L51" s="226"/>
      <c r="M51" s="226"/>
      <c r="N51" s="226"/>
      <c r="O51" s="226"/>
      <c r="P51" s="226"/>
      <c r="Q51" s="226"/>
      <c r="R51" s="226"/>
      <c r="S51" s="226"/>
      <c r="T51" s="226"/>
      <c r="U51" s="225"/>
      <c r="V51" s="226"/>
      <c r="W51" s="226"/>
      <c r="X51" s="226"/>
      <c r="Y51" s="227"/>
    </row>
    <row r="52" customFormat="false" ht="13.5" hidden="false" customHeight="false" outlineLevel="0" collapsed="false">
      <c r="A52" s="198"/>
      <c r="B52" s="107" t="s">
        <v>501</v>
      </c>
      <c r="E52" s="182"/>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row>
    <row r="53" customFormat="false" ht="13.5" hidden="false" customHeight="false" outlineLevel="0" collapsed="false">
      <c r="A53" s="198"/>
      <c r="B53" s="107" t="s">
        <v>502</v>
      </c>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row>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4" min="4" style="176" width="4"/>
    <col collapsed="false" customWidth="false" hidden="false" outlineLevel="0" max="20" min="5"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1699</v>
      </c>
      <c r="D2" s="857"/>
    </row>
    <row r="4" customFormat="false" ht="13.5" hidden="false" customHeight="false" outlineLevel="0" collapsed="false">
      <c r="B4" s="175" t="s">
        <v>1700</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9" customFormat="false" ht="13.5" hidden="false" customHeight="false" outlineLevel="0" collapsed="false">
      <c r="B9" s="190"/>
      <c r="C9" s="191"/>
      <c r="D9" s="229"/>
      <c r="E9" s="191"/>
      <c r="F9" s="191"/>
      <c r="G9" s="191"/>
      <c r="H9" s="191"/>
      <c r="I9" s="191"/>
      <c r="J9" s="191"/>
      <c r="K9" s="191"/>
      <c r="L9" s="191"/>
      <c r="M9" s="191"/>
      <c r="N9" s="191"/>
      <c r="O9" s="191"/>
      <c r="P9" s="191"/>
      <c r="Q9" s="191"/>
      <c r="R9" s="191"/>
      <c r="S9" s="191"/>
      <c r="T9" s="192"/>
      <c r="U9" s="191"/>
      <c r="V9" s="191"/>
      <c r="W9" s="191"/>
      <c r="X9" s="191"/>
      <c r="Y9" s="192"/>
    </row>
    <row r="10" customFormat="false" ht="13.5" hidden="false" customHeight="false" outlineLevel="0" collapsed="false">
      <c r="B10" s="193" t="s">
        <v>1701</v>
      </c>
      <c r="T10" s="195"/>
      <c r="V10" s="194" t="s">
        <v>219</v>
      </c>
      <c r="W10" s="194" t="s">
        <v>220</v>
      </c>
      <c r="X10" s="194" t="s">
        <v>221</v>
      </c>
      <c r="Y10" s="195"/>
    </row>
    <row r="11" customFormat="false" ht="13.5" hidden="false" customHeight="false" outlineLevel="0" collapsed="false">
      <c r="B11" s="193"/>
      <c r="T11" s="195"/>
      <c r="Y11" s="195"/>
    </row>
    <row r="12" customFormat="false" ht="17.25" hidden="false" customHeight="true" outlineLevel="0" collapsed="false">
      <c r="B12" s="193"/>
      <c r="D12" s="176" t="s">
        <v>102</v>
      </c>
      <c r="E12" s="195" t="s">
        <v>1702</v>
      </c>
      <c r="F12" s="195"/>
      <c r="G12" s="195"/>
      <c r="H12" s="195"/>
      <c r="I12" s="195"/>
      <c r="J12" s="195"/>
      <c r="K12" s="195"/>
      <c r="L12" s="195"/>
      <c r="M12" s="195"/>
      <c r="N12" s="195"/>
      <c r="O12" s="195"/>
      <c r="P12" s="195"/>
      <c r="Q12" s="195"/>
      <c r="R12" s="195"/>
      <c r="S12" s="195"/>
      <c r="T12" s="195"/>
      <c r="V12" s="176" t="s">
        <v>150</v>
      </c>
      <c r="W12" s="176" t="s">
        <v>220</v>
      </c>
      <c r="X12" s="176" t="s">
        <v>150</v>
      </c>
      <c r="Y12" s="204"/>
    </row>
    <row r="13" customFormat="false" ht="10.5" hidden="false" customHeight="true" outlineLevel="0" collapsed="false">
      <c r="B13" s="193"/>
      <c r="T13" s="195"/>
      <c r="V13" s="176"/>
      <c r="W13" s="176"/>
      <c r="X13" s="176"/>
      <c r="Y13" s="223"/>
    </row>
    <row r="14" customFormat="false" ht="30.75" hidden="false" customHeight="true" outlineLevel="0" collapsed="false">
      <c r="B14" s="193"/>
      <c r="D14" s="176" t="s">
        <v>104</v>
      </c>
      <c r="E14" s="235" t="s">
        <v>1703</v>
      </c>
      <c r="F14" s="235"/>
      <c r="G14" s="235"/>
      <c r="H14" s="235"/>
      <c r="I14" s="235"/>
      <c r="J14" s="235"/>
      <c r="K14" s="235"/>
      <c r="L14" s="235"/>
      <c r="M14" s="235"/>
      <c r="N14" s="235"/>
      <c r="O14" s="235"/>
      <c r="P14" s="235"/>
      <c r="Q14" s="235"/>
      <c r="R14" s="235"/>
      <c r="S14" s="235"/>
      <c r="T14" s="235"/>
      <c r="V14" s="176" t="s">
        <v>150</v>
      </c>
      <c r="W14" s="176" t="s">
        <v>220</v>
      </c>
      <c r="X14" s="176" t="s">
        <v>150</v>
      </c>
      <c r="Y14" s="204"/>
    </row>
    <row r="15" customFormat="false" ht="9" hidden="false" customHeight="true" outlineLevel="0" collapsed="false">
      <c r="B15" s="193"/>
      <c r="T15" s="195"/>
      <c r="V15" s="176"/>
      <c r="W15" s="176"/>
      <c r="X15" s="176"/>
      <c r="Y15" s="223"/>
    </row>
    <row r="16" customFormat="false" ht="41.25" hidden="false" customHeight="true" outlineLevel="0" collapsed="false">
      <c r="B16" s="193"/>
      <c r="D16" s="176" t="s">
        <v>103</v>
      </c>
      <c r="E16" s="235" t="s">
        <v>1704</v>
      </c>
      <c r="F16" s="235"/>
      <c r="G16" s="235"/>
      <c r="H16" s="235"/>
      <c r="I16" s="235"/>
      <c r="J16" s="235"/>
      <c r="K16" s="235"/>
      <c r="L16" s="235"/>
      <c r="M16" s="235"/>
      <c r="N16" s="235"/>
      <c r="O16" s="235"/>
      <c r="P16" s="235"/>
      <c r="Q16" s="235"/>
      <c r="R16" s="235"/>
      <c r="S16" s="235"/>
      <c r="T16" s="235"/>
      <c r="V16" s="176" t="s">
        <v>150</v>
      </c>
      <c r="W16" s="176" t="s">
        <v>220</v>
      </c>
      <c r="X16" s="176" t="s">
        <v>150</v>
      </c>
      <c r="Y16" s="204"/>
    </row>
    <row r="17" customFormat="false" ht="7.5" hidden="false" customHeight="true" outlineLevel="0" collapsed="false">
      <c r="B17" s="193"/>
      <c r="T17" s="195"/>
      <c r="V17" s="198"/>
      <c r="W17" s="198"/>
      <c r="X17" s="198"/>
      <c r="Y17" s="204"/>
    </row>
    <row r="18" customFormat="false" ht="17.25" hidden="false" customHeight="true" outlineLevel="0" collapsed="false">
      <c r="B18" s="193"/>
      <c r="D18" s="176" t="s">
        <v>105</v>
      </c>
      <c r="E18" s="195" t="s">
        <v>488</v>
      </c>
      <c r="F18" s="195"/>
      <c r="G18" s="195"/>
      <c r="H18" s="195"/>
      <c r="I18" s="195"/>
      <c r="J18" s="195"/>
      <c r="K18" s="195"/>
      <c r="L18" s="195"/>
      <c r="M18" s="195"/>
      <c r="N18" s="195"/>
      <c r="O18" s="195"/>
      <c r="P18" s="195"/>
      <c r="Q18" s="195"/>
      <c r="R18" s="195"/>
      <c r="S18" s="195"/>
      <c r="T18" s="195"/>
      <c r="V18" s="176" t="s">
        <v>150</v>
      </c>
      <c r="W18" s="176" t="s">
        <v>220</v>
      </c>
      <c r="X18" s="176" t="s">
        <v>150</v>
      </c>
      <c r="Y18" s="204"/>
    </row>
    <row r="19" customFormat="false" ht="6.75" hidden="false" customHeight="true" outlineLevel="0" collapsed="false">
      <c r="B19" s="193"/>
      <c r="T19" s="195"/>
      <c r="Y19" s="195"/>
    </row>
    <row r="20" customFormat="false" ht="36" hidden="false" customHeight="true" outlineLevel="0" collapsed="false">
      <c r="B20" s="193"/>
      <c r="D20" s="176" t="s">
        <v>495</v>
      </c>
      <c r="E20" s="235" t="s">
        <v>489</v>
      </c>
      <c r="F20" s="235"/>
      <c r="G20" s="235"/>
      <c r="H20" s="235"/>
      <c r="I20" s="235"/>
      <c r="J20" s="235"/>
      <c r="K20" s="235"/>
      <c r="L20" s="235"/>
      <c r="M20" s="235"/>
      <c r="N20" s="235"/>
      <c r="O20" s="235"/>
      <c r="P20" s="235"/>
      <c r="Q20" s="235"/>
      <c r="R20" s="235"/>
      <c r="S20" s="235"/>
      <c r="T20" s="235"/>
      <c r="V20" s="176" t="s">
        <v>150</v>
      </c>
      <c r="W20" s="176" t="s">
        <v>220</v>
      </c>
      <c r="X20" s="176" t="s">
        <v>150</v>
      </c>
      <c r="Y20" s="204"/>
    </row>
    <row r="21" customFormat="false" ht="6.75" hidden="false" customHeight="true" outlineLevel="0" collapsed="false">
      <c r="B21" s="225"/>
      <c r="C21" s="226"/>
      <c r="D21" s="210"/>
      <c r="E21" s="226"/>
      <c r="F21" s="226"/>
      <c r="G21" s="226"/>
      <c r="H21" s="226"/>
      <c r="I21" s="226"/>
      <c r="J21" s="226"/>
      <c r="K21" s="226"/>
      <c r="L21" s="226"/>
      <c r="M21" s="226"/>
      <c r="N21" s="226"/>
      <c r="O21" s="226"/>
      <c r="P21" s="226"/>
      <c r="Q21" s="226"/>
      <c r="R21" s="226"/>
      <c r="S21" s="226"/>
      <c r="T21" s="227"/>
      <c r="U21" s="226"/>
      <c r="V21" s="226"/>
      <c r="W21" s="226"/>
      <c r="X21" s="226"/>
      <c r="Y21" s="227"/>
    </row>
    <row r="22" customFormat="false" ht="6.75" hidden="false" customHeight="true" outlineLevel="0" collapsed="false"/>
    <row r="23" customFormat="false" ht="35.25" hidden="false" customHeight="true" outlineLevel="0" collapsed="false">
      <c r="B23" s="175" t="s">
        <v>269</v>
      </c>
      <c r="C23" s="175"/>
      <c r="D23" s="175"/>
      <c r="E23" s="200" t="s">
        <v>1705</v>
      </c>
      <c r="F23" s="200"/>
      <c r="G23" s="200"/>
      <c r="H23" s="200"/>
      <c r="I23" s="200"/>
      <c r="J23" s="200"/>
      <c r="K23" s="200"/>
      <c r="L23" s="200"/>
      <c r="M23" s="200"/>
      <c r="N23" s="200"/>
      <c r="O23" s="200"/>
      <c r="P23" s="200"/>
      <c r="Q23" s="200"/>
      <c r="R23" s="200"/>
      <c r="S23" s="200"/>
      <c r="T23" s="200"/>
      <c r="U23" s="200"/>
      <c r="V23" s="200"/>
      <c r="W23" s="200"/>
      <c r="X23" s="200"/>
      <c r="Y23" s="200"/>
    </row>
    <row r="24" customFormat="false" ht="24.75" hidden="false" customHeight="true" outlineLevel="0" collapsed="false">
      <c r="B24" s="175" t="s">
        <v>181</v>
      </c>
      <c r="C24" s="175"/>
      <c r="D24" s="175"/>
      <c r="E24" s="200" t="s">
        <v>543</v>
      </c>
      <c r="F24" s="200"/>
      <c r="G24" s="200"/>
      <c r="H24" s="200"/>
      <c r="I24" s="200"/>
      <c r="J24" s="200"/>
      <c r="K24" s="200"/>
      <c r="L24" s="200"/>
      <c r="M24" s="200"/>
      <c r="N24" s="200"/>
      <c r="O24" s="200"/>
      <c r="P24" s="200"/>
      <c r="Q24" s="200"/>
      <c r="R24" s="200"/>
      <c r="S24" s="200"/>
      <c r="T24" s="200"/>
      <c r="U24" s="200"/>
      <c r="V24" s="200"/>
      <c r="W24" s="200"/>
      <c r="X24" s="200"/>
      <c r="Y24" s="200"/>
      <c r="Z24" s="236"/>
    </row>
    <row r="25" customFormat="false" ht="7.5" hidden="false" customHeight="true" outlineLevel="0" collapsed="false"/>
    <row r="122" customFormat="false" ht="13.5" hidden="false" customHeight="false" outlineLevel="0" collapsed="false">
      <c r="C122" s="226"/>
      <c r="D122" s="210"/>
      <c r="E122" s="226"/>
      <c r="F122" s="226"/>
      <c r="G122" s="226"/>
    </row>
    <row r="123" customFormat="false" ht="13.5" hidden="false" customHeight="false" outlineLevel="0" collapsed="false">
      <c r="C123" s="19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17" min="4" style="107" width="4"/>
    <col collapsed="false" customWidth="true" hidden="false" outlineLevel="0" max="18" min="18" style="107" width="5.13"/>
    <col collapsed="false" customWidth="true" hidden="false" outlineLevel="0" max="19" min="19" style="107" width="8.13"/>
    <col collapsed="false" customWidth="false" hidden="false" outlineLevel="0" max="20" min="20"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1706</v>
      </c>
    </row>
    <row r="4" customFormat="false" ht="13.5" hidden="false" customHeight="false" outlineLevel="0" collapsed="false">
      <c r="B4" s="175" t="s">
        <v>1707</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19.5" hidden="false" customHeight="true" outlineLevel="0" collapsed="false">
      <c r="B8" s="177" t="s">
        <v>254</v>
      </c>
      <c r="C8" s="177"/>
      <c r="D8" s="177"/>
      <c r="E8" s="177"/>
      <c r="F8" s="177"/>
      <c r="G8" s="338" t="s">
        <v>150</v>
      </c>
      <c r="H8" s="192" t="s">
        <v>1708</v>
      </c>
      <c r="I8" s="192"/>
      <c r="J8" s="192"/>
      <c r="K8" s="192"/>
      <c r="L8" s="192"/>
      <c r="M8" s="192"/>
      <c r="N8" s="192"/>
      <c r="O8" s="192"/>
      <c r="P8" s="192"/>
      <c r="Q8" s="192"/>
      <c r="R8" s="192"/>
      <c r="S8" s="192"/>
      <c r="T8" s="192"/>
      <c r="U8" s="192"/>
      <c r="V8" s="192"/>
      <c r="W8" s="192"/>
      <c r="X8" s="192"/>
      <c r="Y8" s="192"/>
    </row>
    <row r="9" customFormat="false" ht="19.5" hidden="false" customHeight="true" outlineLevel="0" collapsed="false">
      <c r="B9" s="177"/>
      <c r="C9" s="177"/>
      <c r="D9" s="177"/>
      <c r="E9" s="177"/>
      <c r="F9" s="177"/>
      <c r="G9" s="203" t="s">
        <v>150</v>
      </c>
      <c r="H9" s="195" t="s">
        <v>1709</v>
      </c>
      <c r="I9" s="195"/>
      <c r="J9" s="195"/>
      <c r="K9" s="195"/>
      <c r="L9" s="195"/>
      <c r="M9" s="195"/>
      <c r="N9" s="195"/>
      <c r="O9" s="195"/>
      <c r="P9" s="195"/>
      <c r="Q9" s="195"/>
      <c r="R9" s="195"/>
      <c r="S9" s="195"/>
      <c r="T9" s="195"/>
      <c r="U9" s="195"/>
      <c r="V9" s="195"/>
      <c r="W9" s="195"/>
      <c r="X9" s="195"/>
      <c r="Y9" s="195"/>
    </row>
    <row r="10" customFormat="false" ht="19.5" hidden="false" customHeight="true" outlineLevel="0" collapsed="false">
      <c r="B10" s="177"/>
      <c r="C10" s="177"/>
      <c r="D10" s="177"/>
      <c r="E10" s="177"/>
      <c r="F10" s="177"/>
      <c r="G10" s="185" t="s">
        <v>150</v>
      </c>
      <c r="H10" s="227" t="s">
        <v>1710</v>
      </c>
      <c r="I10" s="227"/>
      <c r="J10" s="227"/>
      <c r="K10" s="227"/>
      <c r="L10" s="227"/>
      <c r="M10" s="227"/>
      <c r="N10" s="227"/>
      <c r="O10" s="227"/>
      <c r="P10" s="227"/>
      <c r="Q10" s="227"/>
      <c r="R10" s="227"/>
      <c r="S10" s="227"/>
      <c r="T10" s="227"/>
      <c r="U10" s="227"/>
      <c r="V10" s="227"/>
      <c r="W10" s="227"/>
      <c r="X10" s="227"/>
      <c r="Y10" s="227"/>
    </row>
    <row r="11" customFormat="false" ht="10.5" hidden="false" customHeight="true" outlineLevel="0" collapsed="false">
      <c r="B11" s="176"/>
      <c r="C11" s="176"/>
      <c r="D11" s="176"/>
      <c r="E11" s="176"/>
      <c r="F11" s="176"/>
      <c r="G11" s="198"/>
      <c r="I11" s="201"/>
      <c r="J11" s="201"/>
      <c r="K11" s="201"/>
      <c r="L11" s="201"/>
      <c r="M11" s="201"/>
      <c r="N11" s="201"/>
      <c r="O11" s="201"/>
      <c r="P11" s="201"/>
      <c r="Q11" s="201"/>
      <c r="R11" s="201"/>
      <c r="S11" s="201"/>
      <c r="T11" s="201"/>
      <c r="U11" s="201"/>
      <c r="V11" s="201"/>
      <c r="W11" s="201"/>
      <c r="X11" s="201"/>
      <c r="Y11" s="201"/>
    </row>
    <row r="12" customFormat="false" ht="15.75" hidden="false" customHeight="true" outlineLevel="0" collapsed="false">
      <c r="B12" s="190"/>
      <c r="C12" s="229"/>
      <c r="D12" s="229"/>
      <c r="E12" s="229"/>
      <c r="F12" s="229"/>
      <c r="G12" s="182"/>
      <c r="H12" s="191"/>
      <c r="I12" s="354"/>
      <c r="J12" s="354"/>
      <c r="K12" s="354"/>
      <c r="L12" s="354"/>
      <c r="M12" s="354"/>
      <c r="N12" s="354"/>
      <c r="O12" s="354"/>
      <c r="P12" s="354"/>
      <c r="Q12" s="354"/>
      <c r="R12" s="354"/>
      <c r="S12" s="354"/>
      <c r="T12" s="355"/>
      <c r="U12" s="190"/>
      <c r="V12" s="368"/>
      <c r="W12" s="368"/>
      <c r="X12" s="368"/>
      <c r="Y12" s="192"/>
    </row>
    <row r="13" customFormat="false" ht="15.75" hidden="false" customHeight="true" outlineLevel="0" collapsed="false">
      <c r="B13" s="193" t="s">
        <v>1711</v>
      </c>
      <c r="C13" s="176"/>
      <c r="D13" s="176"/>
      <c r="E13" s="176"/>
      <c r="F13" s="176"/>
      <c r="G13" s="198"/>
      <c r="I13" s="201"/>
      <c r="J13" s="201"/>
      <c r="K13" s="201"/>
      <c r="L13" s="201"/>
      <c r="M13" s="201"/>
      <c r="N13" s="201"/>
      <c r="O13" s="201"/>
      <c r="P13" s="201"/>
      <c r="Q13" s="201"/>
      <c r="R13" s="201"/>
      <c r="S13" s="201"/>
      <c r="T13" s="201"/>
      <c r="U13" s="193"/>
      <c r="V13" s="194" t="s">
        <v>219</v>
      </c>
      <c r="W13" s="194" t="s">
        <v>220</v>
      </c>
      <c r="X13" s="194" t="s">
        <v>221</v>
      </c>
      <c r="Y13" s="195"/>
    </row>
    <row r="14" customFormat="false" ht="9.75" hidden="false" customHeight="true" outlineLevel="0" collapsed="false">
      <c r="B14" s="193"/>
      <c r="C14" s="176"/>
      <c r="D14" s="176"/>
      <c r="E14" s="176"/>
      <c r="F14" s="176"/>
      <c r="G14" s="198"/>
      <c r="I14" s="201"/>
      <c r="J14" s="201"/>
      <c r="K14" s="201"/>
      <c r="L14" s="201"/>
      <c r="M14" s="201"/>
      <c r="N14" s="201"/>
      <c r="O14" s="201"/>
      <c r="P14" s="201"/>
      <c r="Q14" s="201"/>
      <c r="R14" s="201"/>
      <c r="S14" s="201"/>
      <c r="T14" s="201"/>
      <c r="U14" s="193"/>
      <c r="V14" s="194"/>
      <c r="W14" s="194"/>
      <c r="X14" s="194"/>
      <c r="Y14" s="195"/>
    </row>
    <row r="15" customFormat="false" ht="15.75" hidden="false" customHeight="true" outlineLevel="0" collapsed="false">
      <c r="B15" s="193"/>
      <c r="C15" s="107" t="s">
        <v>1712</v>
      </c>
      <c r="D15" s="176"/>
      <c r="E15" s="176"/>
      <c r="F15" s="176"/>
      <c r="G15" s="198"/>
      <c r="I15" s="201"/>
      <c r="J15" s="201"/>
      <c r="K15" s="201"/>
      <c r="L15" s="201"/>
      <c r="M15" s="201"/>
      <c r="N15" s="201"/>
      <c r="O15" s="201"/>
      <c r="P15" s="201"/>
      <c r="Q15" s="201"/>
      <c r="R15" s="201"/>
      <c r="S15" s="201"/>
      <c r="T15" s="201"/>
      <c r="U15" s="193"/>
      <c r="Y15" s="195"/>
    </row>
    <row r="16" customFormat="false" ht="31.5" hidden="false" customHeight="true" outlineLevel="0" collapsed="false">
      <c r="B16" s="193"/>
      <c r="C16" s="658" t="s">
        <v>1713</v>
      </c>
      <c r="D16" s="658"/>
      <c r="E16" s="658"/>
      <c r="F16" s="658"/>
      <c r="G16" s="338" t="s">
        <v>102</v>
      </c>
      <c r="H16" s="192" t="s">
        <v>1714</v>
      </c>
      <c r="I16" s="192"/>
      <c r="J16" s="192"/>
      <c r="K16" s="192"/>
      <c r="L16" s="192"/>
      <c r="M16" s="192"/>
      <c r="N16" s="192"/>
      <c r="O16" s="192"/>
      <c r="P16" s="192"/>
      <c r="Q16" s="192"/>
      <c r="R16" s="192"/>
      <c r="S16" s="192"/>
      <c r="T16" s="198"/>
      <c r="U16" s="193"/>
      <c r="V16" s="176" t="s">
        <v>150</v>
      </c>
      <c r="W16" s="176" t="s">
        <v>220</v>
      </c>
      <c r="X16" s="176" t="s">
        <v>150</v>
      </c>
      <c r="Y16" s="204"/>
    </row>
    <row r="17" customFormat="false" ht="32.25" hidden="false" customHeight="true" outlineLevel="0" collapsed="false">
      <c r="B17" s="199"/>
      <c r="C17" s="658"/>
      <c r="D17" s="658"/>
      <c r="E17" s="658"/>
      <c r="F17" s="658"/>
      <c r="G17" s="418" t="s">
        <v>104</v>
      </c>
      <c r="H17" s="356" t="s">
        <v>1715</v>
      </c>
      <c r="I17" s="356"/>
      <c r="J17" s="356"/>
      <c r="K17" s="356"/>
      <c r="L17" s="356"/>
      <c r="M17" s="356"/>
      <c r="N17" s="356"/>
      <c r="O17" s="356"/>
      <c r="P17" s="356"/>
      <c r="Q17" s="356"/>
      <c r="R17" s="356"/>
      <c r="S17" s="356"/>
      <c r="T17" s="236"/>
      <c r="U17" s="193"/>
      <c r="V17" s="176" t="s">
        <v>150</v>
      </c>
      <c r="W17" s="176" t="s">
        <v>220</v>
      </c>
      <c r="X17" s="176" t="s">
        <v>150</v>
      </c>
      <c r="Y17" s="223"/>
    </row>
    <row r="18" customFormat="false" ht="5.25" hidden="false" customHeight="true" outlineLevel="0" collapsed="false">
      <c r="B18" s="199"/>
      <c r="C18" s="198"/>
      <c r="D18" s="198"/>
      <c r="E18" s="198"/>
      <c r="F18" s="198"/>
      <c r="U18" s="193"/>
      <c r="Y18" s="195"/>
    </row>
    <row r="19" customFormat="false" ht="17.25" hidden="false" customHeight="true" outlineLevel="0" collapsed="false">
      <c r="B19" s="199"/>
      <c r="C19" s="198" t="s">
        <v>1716</v>
      </c>
      <c r="D19" s="198"/>
      <c r="E19" s="198"/>
      <c r="F19" s="198"/>
      <c r="U19" s="193"/>
      <c r="Y19" s="195"/>
    </row>
    <row r="20" customFormat="false" ht="32.25" hidden="false" customHeight="true" outlineLevel="0" collapsed="false">
      <c r="B20" s="199"/>
      <c r="C20" s="658" t="s">
        <v>1717</v>
      </c>
      <c r="D20" s="658"/>
      <c r="E20" s="658"/>
      <c r="F20" s="658"/>
      <c r="G20" s="338" t="s">
        <v>102</v>
      </c>
      <c r="H20" s="355" t="s">
        <v>1718</v>
      </c>
      <c r="I20" s="355"/>
      <c r="J20" s="355"/>
      <c r="K20" s="355"/>
      <c r="L20" s="355"/>
      <c r="M20" s="355"/>
      <c r="N20" s="355"/>
      <c r="O20" s="355"/>
      <c r="P20" s="355"/>
      <c r="Q20" s="355"/>
      <c r="R20" s="355"/>
      <c r="S20" s="355"/>
      <c r="U20" s="193"/>
      <c r="V20" s="176" t="s">
        <v>150</v>
      </c>
      <c r="W20" s="176" t="s">
        <v>220</v>
      </c>
      <c r="X20" s="176" t="s">
        <v>150</v>
      </c>
      <c r="Y20" s="204"/>
    </row>
    <row r="21" customFormat="false" ht="31.5" hidden="false" customHeight="true" outlineLevel="0" collapsed="false">
      <c r="B21" s="199"/>
      <c r="C21" s="658"/>
      <c r="D21" s="658"/>
      <c r="E21" s="658"/>
      <c r="F21" s="658"/>
      <c r="G21" s="185" t="s">
        <v>104</v>
      </c>
      <c r="H21" s="356" t="s">
        <v>1719</v>
      </c>
      <c r="I21" s="356"/>
      <c r="J21" s="356"/>
      <c r="K21" s="356"/>
      <c r="L21" s="356"/>
      <c r="M21" s="356"/>
      <c r="N21" s="356"/>
      <c r="O21" s="356"/>
      <c r="P21" s="356"/>
      <c r="Q21" s="356"/>
      <c r="R21" s="356"/>
      <c r="S21" s="356"/>
      <c r="U21" s="193"/>
      <c r="V21" s="176" t="s">
        <v>150</v>
      </c>
      <c r="W21" s="176" t="s">
        <v>220</v>
      </c>
      <c r="X21" s="176" t="s">
        <v>150</v>
      </c>
      <c r="Y21" s="204"/>
    </row>
    <row r="22" customFormat="false" ht="4.5" hidden="false" customHeight="true" outlineLevel="0" collapsed="false">
      <c r="B22" s="199"/>
      <c r="C22" s="198"/>
      <c r="D22" s="198"/>
      <c r="E22" s="198"/>
      <c r="F22" s="198"/>
      <c r="U22" s="193"/>
      <c r="Y22" s="195"/>
    </row>
    <row r="23" customFormat="false" ht="17.25" hidden="false" customHeight="true" outlineLevel="0" collapsed="false">
      <c r="B23" s="199"/>
      <c r="C23" s="198" t="s">
        <v>1720</v>
      </c>
      <c r="D23" s="198"/>
      <c r="E23" s="198"/>
      <c r="F23" s="198"/>
      <c r="U23" s="193"/>
      <c r="Y23" s="195"/>
    </row>
    <row r="24" customFormat="false" ht="31.5" hidden="false" customHeight="true" outlineLevel="0" collapsed="false">
      <c r="B24" s="199"/>
      <c r="C24" s="658" t="s">
        <v>1717</v>
      </c>
      <c r="D24" s="658"/>
      <c r="E24" s="658"/>
      <c r="F24" s="658"/>
      <c r="G24" s="338" t="s">
        <v>102</v>
      </c>
      <c r="H24" s="355" t="s">
        <v>1721</v>
      </c>
      <c r="I24" s="355"/>
      <c r="J24" s="355"/>
      <c r="K24" s="355"/>
      <c r="L24" s="355"/>
      <c r="M24" s="355"/>
      <c r="N24" s="355"/>
      <c r="O24" s="355"/>
      <c r="P24" s="355"/>
      <c r="Q24" s="355"/>
      <c r="R24" s="355"/>
      <c r="S24" s="355"/>
      <c r="U24" s="193"/>
      <c r="V24" s="176" t="s">
        <v>150</v>
      </c>
      <c r="W24" s="176" t="s">
        <v>220</v>
      </c>
      <c r="X24" s="176" t="s">
        <v>150</v>
      </c>
      <c r="Y24" s="204"/>
    </row>
    <row r="25" customFormat="false" ht="44.25" hidden="false" customHeight="true" outlineLevel="0" collapsed="false">
      <c r="B25" s="199"/>
      <c r="C25" s="658"/>
      <c r="D25" s="658"/>
      <c r="E25" s="658"/>
      <c r="F25" s="658"/>
      <c r="G25" s="185" t="s">
        <v>104</v>
      </c>
      <c r="H25" s="356" t="s">
        <v>1722</v>
      </c>
      <c r="I25" s="356"/>
      <c r="J25" s="356"/>
      <c r="K25" s="356"/>
      <c r="L25" s="356"/>
      <c r="M25" s="356"/>
      <c r="N25" s="356"/>
      <c r="O25" s="356"/>
      <c r="P25" s="356"/>
      <c r="Q25" s="356"/>
      <c r="R25" s="356"/>
      <c r="S25" s="356"/>
      <c r="U25" s="193"/>
      <c r="V25" s="176" t="s">
        <v>150</v>
      </c>
      <c r="W25" s="176" t="s">
        <v>220</v>
      </c>
      <c r="X25" s="176" t="s">
        <v>150</v>
      </c>
      <c r="Y25" s="204"/>
    </row>
    <row r="26" customFormat="false" ht="6.75" hidden="false" customHeight="true" outlineLevel="0" collapsed="false">
      <c r="B26" s="199"/>
      <c r="C26" s="198"/>
      <c r="D26" s="198"/>
      <c r="E26" s="198"/>
      <c r="F26" s="198"/>
      <c r="G26" s="858"/>
      <c r="U26" s="193"/>
      <c r="Y26" s="195"/>
    </row>
    <row r="27" customFormat="false" ht="18" hidden="false" customHeight="true" outlineLevel="0" collapsed="false">
      <c r="B27" s="199"/>
      <c r="C27" s="198" t="s">
        <v>1723</v>
      </c>
      <c r="E27" s="198"/>
      <c r="F27" s="198"/>
      <c r="U27" s="193"/>
      <c r="Y27" s="195"/>
    </row>
    <row r="28" customFormat="false" ht="31.5" hidden="false" customHeight="true" outlineLevel="0" collapsed="false">
      <c r="B28" s="199"/>
      <c r="C28" s="658" t="s">
        <v>1717</v>
      </c>
      <c r="D28" s="658"/>
      <c r="E28" s="658"/>
      <c r="F28" s="658"/>
      <c r="G28" s="338" t="s">
        <v>102</v>
      </c>
      <c r="H28" s="355" t="s">
        <v>1724</v>
      </c>
      <c r="I28" s="355"/>
      <c r="J28" s="355"/>
      <c r="K28" s="355"/>
      <c r="L28" s="355"/>
      <c r="M28" s="355"/>
      <c r="N28" s="355"/>
      <c r="O28" s="355"/>
      <c r="P28" s="355"/>
      <c r="Q28" s="355"/>
      <c r="R28" s="355"/>
      <c r="S28" s="355"/>
      <c r="U28" s="193"/>
      <c r="V28" s="176" t="s">
        <v>150</v>
      </c>
      <c r="W28" s="176" t="s">
        <v>220</v>
      </c>
      <c r="X28" s="176" t="s">
        <v>150</v>
      </c>
      <c r="Y28" s="204"/>
    </row>
    <row r="29" customFormat="false" ht="29.25" hidden="false" customHeight="true" outlineLevel="0" collapsed="false">
      <c r="B29" s="199"/>
      <c r="C29" s="658"/>
      <c r="D29" s="658"/>
      <c r="E29" s="658"/>
      <c r="F29" s="658"/>
      <c r="G29" s="185" t="s">
        <v>104</v>
      </c>
      <c r="H29" s="227" t="s">
        <v>499</v>
      </c>
      <c r="I29" s="227"/>
      <c r="J29" s="227"/>
      <c r="K29" s="227"/>
      <c r="L29" s="227"/>
      <c r="M29" s="227"/>
      <c r="N29" s="227"/>
      <c r="O29" s="227"/>
      <c r="P29" s="227"/>
      <c r="Q29" s="227"/>
      <c r="R29" s="227"/>
      <c r="S29" s="227"/>
      <c r="U29" s="193"/>
      <c r="V29" s="176" t="s">
        <v>150</v>
      </c>
      <c r="W29" s="176" t="s">
        <v>220</v>
      </c>
      <c r="X29" s="176" t="s">
        <v>150</v>
      </c>
      <c r="Y29" s="204"/>
    </row>
    <row r="30" customFormat="false" ht="6.75" hidden="false" customHeight="true" outlineLevel="0" collapsed="false">
      <c r="B30" s="199"/>
      <c r="C30" s="176"/>
      <c r="D30" s="176"/>
      <c r="E30" s="176"/>
      <c r="F30" s="176"/>
      <c r="U30" s="193"/>
      <c r="V30" s="344"/>
      <c r="W30" s="176"/>
      <c r="X30" s="344"/>
      <c r="Y30" s="204"/>
    </row>
    <row r="31" customFormat="false" ht="29.25" hidden="false" customHeight="true" outlineLevel="0" collapsed="false">
      <c r="B31" s="199"/>
      <c r="C31" s="662" t="s">
        <v>1725</v>
      </c>
      <c r="D31" s="662"/>
      <c r="E31" s="689" t="s">
        <v>1726</v>
      </c>
      <c r="F31" s="689"/>
      <c r="G31" s="689"/>
      <c r="H31" s="689"/>
      <c r="I31" s="689"/>
      <c r="J31" s="689"/>
      <c r="K31" s="689"/>
      <c r="L31" s="689"/>
      <c r="M31" s="689"/>
      <c r="N31" s="689"/>
      <c r="O31" s="689"/>
      <c r="P31" s="689"/>
      <c r="Q31" s="689"/>
      <c r="R31" s="689"/>
      <c r="S31" s="689"/>
      <c r="T31" s="689"/>
      <c r="U31" s="193"/>
      <c r="Y31" s="195"/>
    </row>
    <row r="32" customFormat="false" ht="19.5" hidden="false" customHeight="true" outlineLevel="0" collapsed="false">
      <c r="B32" s="401"/>
      <c r="C32" s="660" t="s">
        <v>1727</v>
      </c>
      <c r="D32" s="660"/>
      <c r="E32" s="719" t="s">
        <v>270</v>
      </c>
      <c r="F32" s="719"/>
      <c r="G32" s="719"/>
      <c r="H32" s="719"/>
      <c r="I32" s="719"/>
      <c r="J32" s="719"/>
      <c r="K32" s="719"/>
      <c r="L32" s="719"/>
      <c r="M32" s="719"/>
      <c r="N32" s="719"/>
      <c r="O32" s="719"/>
      <c r="P32" s="719"/>
      <c r="Q32" s="719"/>
      <c r="R32" s="719"/>
      <c r="S32" s="719"/>
      <c r="T32" s="719"/>
      <c r="U32" s="225"/>
      <c r="V32" s="660"/>
      <c r="W32" s="210"/>
      <c r="X32" s="660"/>
      <c r="Y32" s="383"/>
    </row>
    <row r="33" customFormat="false" ht="15" hidden="false" customHeight="true" outlineLevel="0" collapsed="false">
      <c r="B33" s="107" t="s">
        <v>501</v>
      </c>
    </row>
    <row r="34" customFormat="false" ht="15" hidden="false" customHeight="true" outlineLevel="0" collapsed="false">
      <c r="B34" s="107" t="s">
        <v>502</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107" width="1.5"/>
    <col collapsed="false" customWidth="true" hidden="false" outlineLevel="0" max="2" min="2" style="107" width="2.37"/>
    <col collapsed="false" customWidth="true" hidden="false" outlineLevel="0" max="3" min="3" style="107" width="1.13"/>
    <col collapsed="false" customWidth="false" hidden="false" outlineLevel="0" max="17" min="4" style="107" width="4"/>
    <col collapsed="false" customWidth="true" hidden="false" outlineLevel="0" max="18" min="18" style="107" width="5.13"/>
    <col collapsed="false" customWidth="true" hidden="false" outlineLevel="0" max="19" min="19" style="107" width="8.13"/>
    <col collapsed="false" customWidth="false" hidden="false" outlineLevel="0" max="20" min="20" style="107" width="4"/>
    <col collapsed="false" customWidth="true" hidden="false" outlineLevel="0" max="21" min="21" style="107" width="2.37"/>
    <col collapsed="false" customWidth="false" hidden="false" outlineLevel="0" max="22" min="22" style="107" width="4"/>
    <col collapsed="false" customWidth="true" hidden="false" outlineLevel="0" max="23" min="23" style="107" width="2.25"/>
    <col collapsed="false" customWidth="false" hidden="false" outlineLevel="0" max="24" min="24" style="107" width="4"/>
    <col collapsed="false" customWidth="true" hidden="false" outlineLevel="0" max="25" min="25" style="107" width="2.37"/>
    <col collapsed="false" customWidth="true" hidden="false" outlineLevel="0" max="26" min="26" style="107" width="1.5"/>
    <col collapsed="false" customWidth="false" hidden="false" outlineLevel="0" max="16384" min="27" style="107" width="4"/>
  </cols>
  <sheetData>
    <row r="2" customFormat="false" ht="13.5" hidden="false" customHeight="false" outlineLevel="0" collapsed="false">
      <c r="B2" s="107" t="s">
        <v>1728</v>
      </c>
    </row>
    <row r="4" customFormat="false" ht="13.5" hidden="false" customHeight="false" outlineLevel="0" collapsed="false">
      <c r="B4" s="175" t="s">
        <v>1729</v>
      </c>
      <c r="C4" s="175"/>
      <c r="D4" s="175"/>
      <c r="E4" s="175"/>
      <c r="F4" s="175"/>
      <c r="G4" s="175"/>
      <c r="H4" s="175"/>
      <c r="I4" s="175"/>
      <c r="J4" s="175"/>
      <c r="K4" s="175"/>
      <c r="L4" s="175"/>
      <c r="M4" s="175"/>
      <c r="N4" s="175"/>
      <c r="O4" s="175"/>
      <c r="P4" s="175"/>
      <c r="Q4" s="175"/>
      <c r="R4" s="175"/>
      <c r="S4" s="175"/>
      <c r="T4" s="175"/>
      <c r="U4" s="175"/>
      <c r="V4" s="175"/>
      <c r="W4" s="175"/>
      <c r="X4" s="175"/>
      <c r="Y4" s="175"/>
    </row>
    <row r="6" customFormat="false" ht="23.25" hidden="false" customHeight="true" outlineLevel="0" collapsed="false">
      <c r="B6" s="177" t="s">
        <v>210</v>
      </c>
      <c r="C6" s="177"/>
      <c r="D6" s="177"/>
      <c r="E6" s="177"/>
      <c r="F6" s="177"/>
      <c r="G6" s="178"/>
      <c r="H6" s="178"/>
      <c r="I6" s="178"/>
      <c r="J6" s="178"/>
      <c r="K6" s="178"/>
      <c r="L6" s="178"/>
      <c r="M6" s="178"/>
      <c r="N6" s="178"/>
      <c r="O6" s="178"/>
      <c r="P6" s="178"/>
      <c r="Q6" s="178"/>
      <c r="R6" s="178"/>
      <c r="S6" s="178"/>
      <c r="T6" s="178"/>
      <c r="U6" s="178"/>
      <c r="V6" s="178"/>
      <c r="W6" s="178"/>
      <c r="X6" s="178"/>
      <c r="Y6" s="178"/>
    </row>
    <row r="7" customFormat="false" ht="23.25" hidden="false" customHeight="true" outlineLevel="0" collapsed="false">
      <c r="B7" s="177" t="s">
        <v>211</v>
      </c>
      <c r="C7" s="177"/>
      <c r="D7" s="177"/>
      <c r="E7" s="177"/>
      <c r="F7" s="177"/>
      <c r="G7" s="216" t="s">
        <v>150</v>
      </c>
      <c r="H7" s="180" t="s">
        <v>212</v>
      </c>
      <c r="I7" s="180"/>
      <c r="J7" s="180"/>
      <c r="K7" s="180"/>
      <c r="L7" s="216" t="s">
        <v>150</v>
      </c>
      <c r="M7" s="180" t="s">
        <v>213</v>
      </c>
      <c r="N7" s="180"/>
      <c r="O7" s="180"/>
      <c r="P7" s="180"/>
      <c r="Q7" s="216" t="s">
        <v>150</v>
      </c>
      <c r="R7" s="180" t="s">
        <v>214</v>
      </c>
      <c r="S7" s="180"/>
      <c r="T7" s="180"/>
      <c r="U7" s="180"/>
      <c r="V7" s="180"/>
      <c r="W7" s="217"/>
      <c r="X7" s="217"/>
      <c r="Y7" s="251"/>
    </row>
    <row r="8" customFormat="false" ht="9.75" hidden="false" customHeight="true" outlineLevel="0" collapsed="false">
      <c r="B8" s="176"/>
      <c r="C8" s="176"/>
      <c r="D8" s="176"/>
      <c r="E8" s="176"/>
      <c r="F8" s="176"/>
      <c r="G8" s="198"/>
      <c r="I8" s="201"/>
      <c r="J8" s="201"/>
      <c r="K8" s="201"/>
      <c r="L8" s="201"/>
      <c r="M8" s="201"/>
      <c r="N8" s="201"/>
      <c r="O8" s="201"/>
      <c r="P8" s="201"/>
      <c r="Q8" s="201"/>
      <c r="R8" s="201"/>
      <c r="S8" s="201"/>
      <c r="T8" s="201"/>
      <c r="U8" s="201"/>
      <c r="V8" s="201"/>
      <c r="W8" s="201"/>
      <c r="X8" s="201"/>
      <c r="Y8" s="201"/>
    </row>
    <row r="9" customFormat="false" ht="16.5" hidden="false" customHeight="true" outlineLevel="0" collapsed="false">
      <c r="B9" s="190"/>
      <c r="C9" s="191"/>
      <c r="D9" s="229"/>
      <c r="E9" s="191"/>
      <c r="F9" s="191"/>
      <c r="G9" s="191"/>
      <c r="H9" s="191"/>
      <c r="I9" s="191"/>
      <c r="J9" s="191"/>
      <c r="K9" s="191"/>
      <c r="L9" s="191"/>
      <c r="M9" s="191"/>
      <c r="N9" s="191"/>
      <c r="O9" s="191"/>
      <c r="P9" s="191"/>
      <c r="Q9" s="191"/>
      <c r="R9" s="191"/>
      <c r="S9" s="191"/>
      <c r="T9" s="192"/>
      <c r="U9" s="191"/>
      <c r="V9" s="191"/>
      <c r="W9" s="191"/>
      <c r="X9" s="191"/>
      <c r="Y9" s="192"/>
    </row>
    <row r="10" customFormat="false" ht="19.5" hidden="false" customHeight="true" outlineLevel="0" collapsed="false">
      <c r="B10" s="193" t="s">
        <v>1730</v>
      </c>
      <c r="D10" s="176"/>
      <c r="T10" s="195"/>
      <c r="V10" s="194" t="s">
        <v>219</v>
      </c>
      <c r="W10" s="194" t="s">
        <v>220</v>
      </c>
      <c r="X10" s="194" t="s">
        <v>221</v>
      </c>
      <c r="Y10" s="195"/>
    </row>
    <row r="11" customFormat="false" ht="10.5" hidden="false" customHeight="true" outlineLevel="0" collapsed="false">
      <c r="B11" s="193"/>
      <c r="D11" s="176"/>
      <c r="T11" s="195"/>
      <c r="Y11" s="195"/>
    </row>
    <row r="12" customFormat="false" ht="21" hidden="false" customHeight="true" outlineLevel="0" collapsed="false">
      <c r="B12" s="193"/>
      <c r="D12" s="176" t="s">
        <v>102</v>
      </c>
      <c r="E12" s="195" t="s">
        <v>1702</v>
      </c>
      <c r="F12" s="195"/>
      <c r="G12" s="195"/>
      <c r="H12" s="195"/>
      <c r="I12" s="195"/>
      <c r="J12" s="195"/>
      <c r="K12" s="195"/>
      <c r="L12" s="195"/>
      <c r="M12" s="195"/>
      <c r="N12" s="195"/>
      <c r="O12" s="195"/>
      <c r="P12" s="195"/>
      <c r="Q12" s="195"/>
      <c r="R12" s="195"/>
      <c r="S12" s="195"/>
      <c r="T12" s="195"/>
      <c r="V12" s="176" t="s">
        <v>150</v>
      </c>
      <c r="W12" s="176" t="s">
        <v>220</v>
      </c>
      <c r="X12" s="176" t="s">
        <v>150</v>
      </c>
      <c r="Y12" s="204"/>
    </row>
    <row r="13" customFormat="false" ht="15.75" hidden="false" customHeight="true" outlineLevel="0" collapsed="false">
      <c r="B13" s="193"/>
      <c r="D13" s="176"/>
      <c r="T13" s="195"/>
      <c r="V13" s="176"/>
      <c r="W13" s="176"/>
      <c r="X13" s="176"/>
      <c r="Y13" s="223"/>
    </row>
    <row r="14" customFormat="false" ht="27.75" hidden="false" customHeight="true" outlineLevel="0" collapsed="false">
      <c r="B14" s="193"/>
      <c r="D14" s="176" t="s">
        <v>104</v>
      </c>
      <c r="E14" s="235" t="s">
        <v>1731</v>
      </c>
      <c r="F14" s="235"/>
      <c r="G14" s="235"/>
      <c r="H14" s="235"/>
      <c r="I14" s="235"/>
      <c r="J14" s="235"/>
      <c r="K14" s="235"/>
      <c r="L14" s="235"/>
      <c r="M14" s="235"/>
      <c r="N14" s="235"/>
      <c r="O14" s="235"/>
      <c r="P14" s="235"/>
      <c r="Q14" s="235"/>
      <c r="R14" s="235"/>
      <c r="S14" s="235"/>
      <c r="T14" s="235"/>
      <c r="V14" s="176" t="s">
        <v>150</v>
      </c>
      <c r="W14" s="176" t="s">
        <v>220</v>
      </c>
      <c r="X14" s="176" t="s">
        <v>150</v>
      </c>
      <c r="Y14" s="204"/>
    </row>
    <row r="15" customFormat="false" ht="20.25" hidden="false" customHeight="true" outlineLevel="0" collapsed="false">
      <c r="B15" s="199"/>
      <c r="D15" s="176"/>
      <c r="E15" s="859" t="s">
        <v>1732</v>
      </c>
      <c r="F15" s="201"/>
      <c r="H15" s="859"/>
      <c r="I15" s="859"/>
      <c r="J15" s="859"/>
      <c r="K15" s="859"/>
      <c r="L15" s="859"/>
      <c r="M15" s="859"/>
      <c r="N15" s="859"/>
      <c r="O15" s="859"/>
      <c r="P15" s="859"/>
      <c r="Q15" s="859"/>
      <c r="R15" s="859"/>
      <c r="S15" s="859"/>
      <c r="U15" s="193"/>
      <c r="Y15" s="195"/>
    </row>
    <row r="16" customFormat="false" ht="18" hidden="false" customHeight="true" outlineLevel="0" collapsed="false">
      <c r="B16" s="199"/>
      <c r="D16" s="176"/>
      <c r="E16" s="859" t="s">
        <v>1733</v>
      </c>
      <c r="F16" s="201"/>
      <c r="H16" s="859"/>
      <c r="I16" s="859"/>
      <c r="J16" s="859"/>
      <c r="K16" s="859"/>
      <c r="L16" s="859"/>
      <c r="M16" s="859"/>
      <c r="N16" s="859"/>
      <c r="O16" s="859"/>
      <c r="P16" s="859"/>
      <c r="Q16" s="859"/>
      <c r="R16" s="859"/>
      <c r="S16" s="859"/>
      <c r="U16" s="193"/>
      <c r="Y16" s="195"/>
    </row>
    <row r="17" customFormat="false" ht="20.25" hidden="false" customHeight="true" outlineLevel="0" collapsed="false">
      <c r="B17" s="199"/>
      <c r="D17" s="176"/>
      <c r="E17" s="859" t="s">
        <v>1734</v>
      </c>
      <c r="F17" s="201"/>
      <c r="H17" s="859"/>
      <c r="I17" s="859"/>
      <c r="J17" s="859"/>
      <c r="K17" s="859"/>
      <c r="L17" s="859"/>
      <c r="M17" s="859"/>
      <c r="N17" s="859"/>
      <c r="O17" s="859"/>
      <c r="P17" s="859"/>
      <c r="Q17" s="859"/>
      <c r="R17" s="859"/>
      <c r="S17" s="859"/>
      <c r="U17" s="193"/>
      <c r="Y17" s="195"/>
    </row>
    <row r="18" customFormat="false" ht="18.75" hidden="false" customHeight="true" outlineLevel="0" collapsed="false">
      <c r="B18" s="199"/>
      <c r="D18" s="176"/>
      <c r="E18" s="859" t="s">
        <v>1735</v>
      </c>
      <c r="F18" s="201"/>
      <c r="H18" s="859"/>
      <c r="I18" s="859"/>
      <c r="J18" s="859"/>
      <c r="K18" s="859"/>
      <c r="L18" s="859"/>
      <c r="M18" s="859"/>
      <c r="N18" s="859"/>
      <c r="O18" s="859"/>
      <c r="P18" s="859"/>
      <c r="Q18" s="859"/>
      <c r="R18" s="859"/>
      <c r="S18" s="859"/>
      <c r="U18" s="193"/>
      <c r="Y18" s="195"/>
    </row>
    <row r="19" customFormat="false" ht="18.75" hidden="false" customHeight="true" outlineLevel="0" collapsed="false">
      <c r="B19" s="199"/>
      <c r="D19" s="176"/>
      <c r="E19" s="859" t="s">
        <v>1736</v>
      </c>
      <c r="F19" s="201"/>
      <c r="H19" s="859"/>
      <c r="I19" s="859"/>
      <c r="J19" s="859"/>
      <c r="K19" s="859"/>
      <c r="L19" s="859"/>
      <c r="M19" s="859"/>
      <c r="N19" s="859"/>
      <c r="O19" s="859"/>
      <c r="P19" s="859"/>
      <c r="Q19" s="859"/>
      <c r="R19" s="859"/>
      <c r="S19" s="859"/>
      <c r="U19" s="193"/>
      <c r="Y19" s="195"/>
    </row>
    <row r="20" customFormat="false" ht="18.75" hidden="false" customHeight="true" outlineLevel="0" collapsed="false">
      <c r="B20" s="199"/>
      <c r="D20" s="176"/>
      <c r="E20" s="859" t="s">
        <v>1737</v>
      </c>
      <c r="F20" s="201"/>
      <c r="H20" s="859"/>
      <c r="I20" s="859"/>
      <c r="J20" s="859"/>
      <c r="K20" s="859"/>
      <c r="L20" s="859"/>
      <c r="M20" s="859"/>
      <c r="N20" s="859"/>
      <c r="O20" s="859"/>
      <c r="P20" s="859"/>
      <c r="Q20" s="859"/>
      <c r="R20" s="859"/>
      <c r="S20" s="859"/>
      <c r="U20" s="193"/>
      <c r="Y20" s="195"/>
    </row>
    <row r="21" customFormat="false" ht="19.5" hidden="false" customHeight="true" outlineLevel="0" collapsed="false">
      <c r="B21" s="199"/>
      <c r="D21" s="176"/>
      <c r="E21" s="859" t="s">
        <v>1738</v>
      </c>
      <c r="F21" s="201"/>
      <c r="H21" s="859"/>
      <c r="I21" s="859"/>
      <c r="J21" s="859"/>
      <c r="K21" s="859"/>
      <c r="L21" s="859"/>
      <c r="M21" s="859"/>
      <c r="N21" s="859"/>
      <c r="O21" s="859"/>
      <c r="P21" s="859"/>
      <c r="Q21" s="859"/>
      <c r="R21" s="859"/>
      <c r="S21" s="859"/>
      <c r="U21" s="193"/>
      <c r="Y21" s="195"/>
    </row>
    <row r="22" customFormat="false" ht="17.25" hidden="false" customHeight="true" outlineLevel="0" collapsed="false">
      <c r="B22" s="199"/>
      <c r="D22" s="176"/>
      <c r="E22" s="859" t="s">
        <v>1739</v>
      </c>
      <c r="F22" s="201"/>
      <c r="H22" s="859"/>
      <c r="I22" s="859"/>
      <c r="J22" s="859"/>
      <c r="K22" s="859"/>
      <c r="L22" s="859"/>
      <c r="M22" s="859"/>
      <c r="N22" s="859"/>
      <c r="O22" s="859"/>
      <c r="P22" s="859"/>
      <c r="Q22" s="859"/>
      <c r="R22" s="859"/>
      <c r="S22" s="859"/>
      <c r="U22" s="193"/>
      <c r="Y22" s="195"/>
    </row>
    <row r="23" customFormat="false" ht="20.25" hidden="false" customHeight="true" outlineLevel="0" collapsed="false">
      <c r="B23" s="199"/>
      <c r="D23" s="176"/>
      <c r="E23" s="859" t="s">
        <v>1740</v>
      </c>
      <c r="F23" s="201"/>
      <c r="H23" s="859"/>
      <c r="I23" s="859"/>
      <c r="J23" s="859"/>
      <c r="K23" s="859"/>
      <c r="L23" s="859"/>
      <c r="M23" s="859"/>
      <c r="N23" s="859"/>
      <c r="O23" s="859"/>
      <c r="P23" s="859"/>
      <c r="Q23" s="859"/>
      <c r="R23" s="859"/>
      <c r="S23" s="859"/>
      <c r="U23" s="193"/>
      <c r="Y23" s="195"/>
    </row>
    <row r="24" customFormat="false" ht="18" hidden="false" customHeight="true" outlineLevel="0" collapsed="false">
      <c r="B24" s="199"/>
      <c r="D24" s="176"/>
      <c r="E24" s="859" t="s">
        <v>1741</v>
      </c>
      <c r="F24" s="201"/>
      <c r="H24" s="859"/>
      <c r="I24" s="859"/>
      <c r="J24" s="859"/>
      <c r="K24" s="859"/>
      <c r="L24" s="859"/>
      <c r="M24" s="859"/>
      <c r="N24" s="859"/>
      <c r="O24" s="859"/>
      <c r="P24" s="859"/>
      <c r="Q24" s="859"/>
      <c r="R24" s="859"/>
      <c r="S24" s="859"/>
      <c r="U24" s="193"/>
      <c r="Y24" s="195"/>
    </row>
    <row r="25" customFormat="false" ht="18.75" hidden="false" customHeight="true" outlineLevel="0" collapsed="false">
      <c r="B25" s="199"/>
      <c r="D25" s="176"/>
      <c r="E25" s="859" t="s">
        <v>1742</v>
      </c>
      <c r="F25" s="201"/>
      <c r="H25" s="859"/>
      <c r="I25" s="859"/>
      <c r="J25" s="859"/>
      <c r="K25" s="859"/>
      <c r="L25" s="859"/>
      <c r="M25" s="859"/>
      <c r="N25" s="859"/>
      <c r="O25" s="859"/>
      <c r="P25" s="859"/>
      <c r="Q25" s="859"/>
      <c r="R25" s="859"/>
      <c r="S25" s="859"/>
      <c r="U25" s="193"/>
      <c r="Y25" s="195"/>
    </row>
    <row r="26" customFormat="false" ht="6.75" hidden="false" customHeight="true" outlineLevel="0" collapsed="false">
      <c r="B26" s="225"/>
      <c r="C26" s="226"/>
      <c r="D26" s="210"/>
      <c r="E26" s="226"/>
      <c r="F26" s="226"/>
      <c r="G26" s="226"/>
      <c r="H26" s="226"/>
      <c r="I26" s="226"/>
      <c r="J26" s="226"/>
      <c r="K26" s="226"/>
      <c r="L26" s="226"/>
      <c r="M26" s="226"/>
      <c r="N26" s="226"/>
      <c r="O26" s="226"/>
      <c r="P26" s="226"/>
      <c r="Q26" s="226"/>
      <c r="R26" s="226"/>
      <c r="S26" s="226"/>
      <c r="T26" s="227"/>
      <c r="U26" s="226"/>
      <c r="V26" s="226"/>
      <c r="W26" s="226"/>
      <c r="X26" s="226"/>
      <c r="Y26" s="227"/>
    </row>
    <row r="27" customFormat="false" ht="5.25" hidden="false" customHeight="true" outlineLevel="0" collapsed="false">
      <c r="D27" s="176"/>
    </row>
    <row r="28" customFormat="false" ht="18.75" hidden="false" customHeight="true" outlineLevel="0" collapsed="false">
      <c r="B28" s="107" t="s">
        <v>501</v>
      </c>
    </row>
    <row r="29" customFormat="false" ht="18.75" hidden="false" customHeight="true" outlineLevel="0" collapsed="false">
      <c r="B29" s="107" t="s">
        <v>502</v>
      </c>
    </row>
    <row r="30" customFormat="false" ht="6.75" hidden="false" customHeight="true" outlineLevel="0" collapsed="false"/>
    <row r="122" customFormat="false" ht="13.5" hidden="false" customHeight="false" outlineLevel="0" collapsed="false">
      <c r="C122" s="226"/>
      <c r="D122" s="226"/>
      <c r="E122" s="226"/>
      <c r="F122" s="226"/>
      <c r="G122" s="226"/>
    </row>
    <row r="123" customFormat="false" ht="13.5" hidden="false" customHeight="false" outlineLevel="0" collapsed="false">
      <c r="C123" s="191"/>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73" width="1.25"/>
    <col collapsed="false" customWidth="true" hidden="false" outlineLevel="0" max="2" min="2" style="173" width="4.13"/>
    <col collapsed="false" customWidth="true" hidden="false" outlineLevel="0" max="6" min="3" style="73" width="4.13"/>
    <col collapsed="false" customWidth="true" hidden="false" outlineLevel="0" max="7" min="7" style="73" width="1.5"/>
    <col collapsed="false" customWidth="false" hidden="false" outlineLevel="0" max="25" min="8" style="73" width="3.5"/>
    <col collapsed="false" customWidth="true" hidden="false" outlineLevel="0" max="26" min="26" style="73" width="1"/>
    <col collapsed="false" customWidth="true" hidden="false" outlineLevel="0" max="27" min="27" style="73" width="4"/>
    <col collapsed="false" customWidth="true" hidden="false" outlineLevel="0" max="28" min="28" style="73" width="2.37"/>
    <col collapsed="false" customWidth="true" hidden="false" outlineLevel="0" max="29" min="29" style="73" width="4"/>
    <col collapsed="false" customWidth="true" hidden="false" outlineLevel="0" max="30" min="30" style="73" width="1.25"/>
    <col collapsed="false" customWidth="false" hidden="false" outlineLevel="0" max="16384" min="31" style="73" width="3.5"/>
  </cols>
  <sheetData>
    <row r="1" s="107" customFormat="true" ht="13.5" hidden="false" customHeight="false" outlineLevel="0" collapsed="false"/>
    <row r="2" s="107" customFormat="true" ht="13.5" hidden="false" customHeight="false" outlineLevel="0" collapsed="false">
      <c r="B2" s="107" t="s">
        <v>1743</v>
      </c>
    </row>
    <row r="3" s="107" customFormat="true" ht="47.25" hidden="false" customHeight="true" outlineLevel="0" collapsed="false">
      <c r="B3" s="247" t="s">
        <v>1744</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row>
    <row r="4" s="107" customFormat="true" ht="23.25" hidden="false" customHeight="true" outlineLevel="0" collapsed="false">
      <c r="B4" s="177" t="s">
        <v>210</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row>
    <row r="5" s="107" customFormat="true" ht="23.25" hidden="false" customHeight="true" outlineLevel="0" collapsed="false">
      <c r="B5" s="177" t="s">
        <v>211</v>
      </c>
      <c r="C5" s="177"/>
      <c r="D5" s="177"/>
      <c r="E5" s="177"/>
      <c r="F5" s="177"/>
      <c r="G5" s="329"/>
      <c r="H5" s="216" t="s">
        <v>150</v>
      </c>
      <c r="I5" s="180" t="s">
        <v>212</v>
      </c>
      <c r="J5" s="180"/>
      <c r="K5" s="180"/>
      <c r="L5" s="180"/>
      <c r="M5" s="176" t="s">
        <v>150</v>
      </c>
      <c r="N5" s="180" t="s">
        <v>213</v>
      </c>
      <c r="O5" s="180"/>
      <c r="P5" s="180"/>
      <c r="Q5" s="180"/>
      <c r="R5" s="176" t="s">
        <v>150</v>
      </c>
      <c r="S5" s="180" t="s">
        <v>214</v>
      </c>
      <c r="T5" s="180"/>
      <c r="U5" s="180"/>
      <c r="V5" s="216"/>
      <c r="W5" s="216"/>
      <c r="X5" s="216"/>
      <c r="Y5" s="216"/>
      <c r="Z5" s="216"/>
      <c r="AA5" s="216"/>
      <c r="AB5" s="216"/>
      <c r="AC5" s="220"/>
    </row>
    <row r="6" s="107" customFormat="true" ht="23.25" hidden="false" customHeight="true" outlineLevel="0" collapsed="false">
      <c r="B6" s="177" t="s">
        <v>1435</v>
      </c>
      <c r="C6" s="177"/>
      <c r="D6" s="177"/>
      <c r="E6" s="177"/>
      <c r="F6" s="177"/>
      <c r="G6" s="190"/>
      <c r="H6" s="176" t="s">
        <v>150</v>
      </c>
      <c r="I6" s="191" t="s">
        <v>803</v>
      </c>
      <c r="J6" s="182"/>
      <c r="K6" s="182"/>
      <c r="L6" s="182"/>
      <c r="M6" s="182"/>
      <c r="N6" s="182"/>
      <c r="O6" s="182"/>
      <c r="P6" s="182"/>
      <c r="Q6" s="176" t="s">
        <v>150</v>
      </c>
      <c r="R6" s="191" t="s">
        <v>804</v>
      </c>
      <c r="S6" s="182"/>
      <c r="T6" s="182"/>
      <c r="U6" s="182"/>
      <c r="V6" s="229"/>
      <c r="W6" s="229"/>
      <c r="X6" s="229"/>
      <c r="Y6" s="229"/>
      <c r="Z6" s="229"/>
      <c r="AA6" s="229"/>
      <c r="AB6" s="229"/>
      <c r="AC6" s="230"/>
    </row>
    <row r="7" s="107" customFormat="true" ht="23.25" hidden="false" customHeight="true" outlineLevel="0" collapsed="false">
      <c r="B7" s="177"/>
      <c r="C7" s="177"/>
      <c r="D7" s="177"/>
      <c r="E7" s="177"/>
      <c r="F7" s="177"/>
      <c r="G7" s="225"/>
      <c r="H7" s="210" t="s">
        <v>150</v>
      </c>
      <c r="I7" s="226" t="s">
        <v>1745</v>
      </c>
      <c r="J7" s="186"/>
      <c r="K7" s="186"/>
      <c r="L7" s="186"/>
      <c r="M7" s="186"/>
      <c r="N7" s="186"/>
      <c r="O7" s="186"/>
      <c r="P7" s="186"/>
      <c r="Q7" s="210" t="s">
        <v>150</v>
      </c>
      <c r="R7" s="226" t="s">
        <v>1746</v>
      </c>
      <c r="S7" s="186"/>
      <c r="T7" s="186"/>
      <c r="U7" s="186"/>
      <c r="V7" s="210"/>
      <c r="W7" s="210"/>
      <c r="X7" s="210"/>
      <c r="Y7" s="210"/>
      <c r="Z7" s="210"/>
      <c r="AA7" s="210"/>
      <c r="AB7" s="210"/>
      <c r="AC7" s="228"/>
    </row>
    <row r="8" s="107" customFormat="true" ht="13.5" hidden="false" customHeight="false" outlineLevel="0" collapsed="false"/>
    <row r="9" s="107" customFormat="true" ht="13.5" hidden="false" customHeight="false" outlineLevel="0" collapsed="false">
      <c r="B9" s="107" t="s">
        <v>1747</v>
      </c>
    </row>
    <row r="10" s="107" customFormat="true" ht="7.5" hidden="false" customHeight="true" outlineLevel="0" collapsed="false"/>
    <row r="11" s="107" customFormat="true" ht="10.5" hidden="false" customHeight="true" outlineLevel="0" collapsed="false">
      <c r="B11" s="190"/>
      <c r="C11" s="191"/>
      <c r="D11" s="191"/>
      <c r="E11" s="191"/>
      <c r="F11" s="192"/>
      <c r="G11" s="191"/>
      <c r="H11" s="191"/>
      <c r="I11" s="191"/>
      <c r="J11" s="191"/>
      <c r="K11" s="191"/>
      <c r="L11" s="191"/>
      <c r="M11" s="191"/>
      <c r="N11" s="191"/>
      <c r="O11" s="191"/>
      <c r="P11" s="191"/>
      <c r="Q11" s="191"/>
      <c r="R11" s="191"/>
      <c r="S11" s="191"/>
      <c r="T11" s="191"/>
      <c r="U11" s="191"/>
      <c r="V11" s="191"/>
      <c r="W11" s="191"/>
      <c r="X11" s="191"/>
      <c r="Y11" s="191"/>
      <c r="Z11" s="191"/>
      <c r="AA11" s="190"/>
      <c r="AB11" s="191"/>
      <c r="AC11" s="192"/>
    </row>
    <row r="12" s="107" customFormat="true" ht="30" hidden="false" customHeight="true" outlineLevel="0" collapsed="false">
      <c r="B12" s="622" t="s">
        <v>1748</v>
      </c>
      <c r="C12" s="622"/>
      <c r="D12" s="622"/>
      <c r="E12" s="622"/>
      <c r="F12" s="622"/>
      <c r="H12" s="250" t="s">
        <v>102</v>
      </c>
      <c r="I12" s="542" t="s">
        <v>1749</v>
      </c>
      <c r="J12" s="542"/>
      <c r="K12" s="542"/>
      <c r="L12" s="542"/>
      <c r="M12" s="542"/>
      <c r="N12" s="542"/>
      <c r="O12" s="542"/>
      <c r="P12" s="542"/>
      <c r="Q12" s="542"/>
      <c r="R12" s="542"/>
      <c r="S12" s="179"/>
      <c r="T12" s="179"/>
      <c r="U12" s="220" t="s">
        <v>158</v>
      </c>
      <c r="V12" s="176"/>
      <c r="W12" s="176"/>
      <c r="X12" s="176"/>
      <c r="Y12" s="176"/>
      <c r="AA12" s="543" t="s">
        <v>219</v>
      </c>
      <c r="AB12" s="544" t="s">
        <v>220</v>
      </c>
      <c r="AC12" s="545" t="s">
        <v>221</v>
      </c>
      <c r="AK12" s="198"/>
    </row>
    <row r="13" s="107" customFormat="true" ht="43.5" hidden="false" customHeight="true" outlineLevel="0" collapsed="false">
      <c r="B13" s="622"/>
      <c r="C13" s="622"/>
      <c r="D13" s="622"/>
      <c r="E13" s="622"/>
      <c r="F13" s="622"/>
      <c r="H13" s="250" t="s">
        <v>104</v>
      </c>
      <c r="I13" s="542" t="s">
        <v>1750</v>
      </c>
      <c r="J13" s="542"/>
      <c r="K13" s="542"/>
      <c r="L13" s="542"/>
      <c r="M13" s="542"/>
      <c r="N13" s="542"/>
      <c r="O13" s="542"/>
      <c r="P13" s="542"/>
      <c r="Q13" s="542"/>
      <c r="R13" s="542"/>
      <c r="S13" s="179"/>
      <c r="T13" s="179"/>
      <c r="U13" s="220" t="s">
        <v>158</v>
      </c>
      <c r="V13" s="107" t="s">
        <v>282</v>
      </c>
      <c r="W13" s="546" t="s">
        <v>1751</v>
      </c>
      <c r="X13" s="546"/>
      <c r="Y13" s="546"/>
      <c r="Z13" s="201"/>
      <c r="AA13" s="203" t="s">
        <v>150</v>
      </c>
      <c r="AB13" s="176" t="s">
        <v>220</v>
      </c>
      <c r="AC13" s="223" t="s">
        <v>150</v>
      </c>
      <c r="AK13" s="198"/>
    </row>
    <row r="14" s="107" customFormat="true" ht="7.5" hidden="false" customHeight="true" outlineLevel="0" collapsed="false">
      <c r="B14" s="225"/>
      <c r="C14" s="226"/>
      <c r="D14" s="226"/>
      <c r="E14" s="226"/>
      <c r="F14" s="227"/>
      <c r="G14" s="226"/>
      <c r="H14" s="226"/>
      <c r="I14" s="226"/>
      <c r="J14" s="226"/>
      <c r="K14" s="226"/>
      <c r="L14" s="226"/>
      <c r="M14" s="226"/>
      <c r="N14" s="226"/>
      <c r="O14" s="226"/>
      <c r="P14" s="226"/>
      <c r="Q14" s="226"/>
      <c r="R14" s="226"/>
      <c r="S14" s="226"/>
      <c r="T14" s="226"/>
      <c r="U14" s="226"/>
      <c r="V14" s="226"/>
      <c r="W14" s="226"/>
      <c r="X14" s="226"/>
      <c r="Y14" s="226"/>
      <c r="Z14" s="226"/>
      <c r="AA14" s="225"/>
      <c r="AB14" s="226"/>
      <c r="AC14" s="227"/>
    </row>
    <row r="15" s="107" customFormat="true" ht="13.5" hidden="false" customHeight="false" outlineLevel="0" collapsed="false">
      <c r="B15" s="190"/>
      <c r="C15" s="191"/>
      <c r="D15" s="191"/>
      <c r="E15" s="191"/>
      <c r="F15" s="192"/>
      <c r="G15" s="191"/>
      <c r="H15" s="191"/>
      <c r="I15" s="191"/>
      <c r="J15" s="191"/>
      <c r="K15" s="191"/>
      <c r="L15" s="191"/>
      <c r="M15" s="191"/>
      <c r="N15" s="191"/>
      <c r="O15" s="191"/>
      <c r="P15" s="191"/>
      <c r="Q15" s="191"/>
      <c r="R15" s="191"/>
      <c r="S15" s="191"/>
      <c r="T15" s="191"/>
      <c r="U15" s="191"/>
      <c r="V15" s="191"/>
      <c r="W15" s="191"/>
      <c r="X15" s="191"/>
      <c r="Y15" s="191"/>
      <c r="Z15" s="191"/>
      <c r="AA15" s="190"/>
      <c r="AB15" s="191"/>
      <c r="AC15" s="192"/>
    </row>
    <row r="16" s="107" customFormat="true" ht="30" hidden="false" customHeight="true" outlineLevel="0" collapsed="false">
      <c r="B16" s="622" t="s">
        <v>1752</v>
      </c>
      <c r="C16" s="622"/>
      <c r="D16" s="622"/>
      <c r="E16" s="622"/>
      <c r="F16" s="622"/>
      <c r="H16" s="250" t="s">
        <v>102</v>
      </c>
      <c r="I16" s="542" t="s">
        <v>1749</v>
      </c>
      <c r="J16" s="542"/>
      <c r="K16" s="542"/>
      <c r="L16" s="542"/>
      <c r="M16" s="542"/>
      <c r="N16" s="542"/>
      <c r="O16" s="542"/>
      <c r="P16" s="542"/>
      <c r="Q16" s="542"/>
      <c r="R16" s="542"/>
      <c r="S16" s="179"/>
      <c r="T16" s="179"/>
      <c r="U16" s="220" t="s">
        <v>158</v>
      </c>
      <c r="V16" s="176"/>
      <c r="W16" s="176"/>
      <c r="X16" s="176"/>
      <c r="Y16" s="176"/>
      <c r="AA16" s="543" t="s">
        <v>219</v>
      </c>
      <c r="AB16" s="544" t="s">
        <v>220</v>
      </c>
      <c r="AC16" s="545" t="s">
        <v>221</v>
      </c>
      <c r="AK16" s="198"/>
    </row>
    <row r="17" s="107" customFormat="true" ht="36" hidden="false" customHeight="true" outlineLevel="0" collapsed="false">
      <c r="B17" s="622"/>
      <c r="C17" s="622"/>
      <c r="D17" s="622"/>
      <c r="E17" s="622"/>
      <c r="F17" s="622"/>
      <c r="H17" s="250" t="s">
        <v>104</v>
      </c>
      <c r="I17" s="542" t="s">
        <v>807</v>
      </c>
      <c r="J17" s="542"/>
      <c r="K17" s="542"/>
      <c r="L17" s="542"/>
      <c r="M17" s="542"/>
      <c r="N17" s="542"/>
      <c r="O17" s="542"/>
      <c r="P17" s="542"/>
      <c r="Q17" s="542"/>
      <c r="R17" s="542"/>
      <c r="S17" s="179"/>
      <c r="T17" s="179"/>
      <c r="U17" s="220" t="s">
        <v>158</v>
      </c>
      <c r="V17" s="107" t="s">
        <v>282</v>
      </c>
      <c r="W17" s="546" t="s">
        <v>808</v>
      </c>
      <c r="X17" s="546"/>
      <c r="Y17" s="546"/>
      <c r="Z17" s="201"/>
      <c r="AA17" s="203" t="s">
        <v>150</v>
      </c>
      <c r="AB17" s="176" t="s">
        <v>220</v>
      </c>
      <c r="AC17" s="223" t="s">
        <v>150</v>
      </c>
      <c r="AK17" s="198"/>
    </row>
    <row r="18" s="107" customFormat="true" ht="7.5" hidden="false" customHeight="true" outlineLevel="0" collapsed="false">
      <c r="B18" s="225"/>
      <c r="C18" s="226"/>
      <c r="D18" s="226"/>
      <c r="E18" s="226"/>
      <c r="F18" s="227"/>
      <c r="G18" s="226"/>
      <c r="H18" s="226"/>
      <c r="I18" s="226"/>
      <c r="J18" s="226"/>
      <c r="K18" s="226"/>
      <c r="L18" s="226"/>
      <c r="M18" s="226"/>
      <c r="N18" s="226"/>
      <c r="O18" s="226"/>
      <c r="P18" s="226"/>
      <c r="Q18" s="226"/>
      <c r="R18" s="226"/>
      <c r="S18" s="226"/>
      <c r="T18" s="226"/>
      <c r="U18" s="226"/>
      <c r="V18" s="226"/>
      <c r="W18" s="226"/>
      <c r="X18" s="226"/>
      <c r="Y18" s="226"/>
      <c r="Z18" s="226"/>
      <c r="AA18" s="225"/>
      <c r="AB18" s="226"/>
      <c r="AC18" s="227"/>
    </row>
    <row r="19" s="107" customFormat="true" ht="13.5" hidden="false" customHeight="false" outlineLevel="0" collapsed="false">
      <c r="B19" s="190"/>
      <c r="C19" s="191"/>
      <c r="D19" s="191"/>
      <c r="E19" s="191"/>
      <c r="F19" s="192"/>
      <c r="G19" s="191"/>
      <c r="H19" s="191"/>
      <c r="I19" s="191"/>
      <c r="J19" s="191"/>
      <c r="K19" s="191"/>
      <c r="L19" s="191"/>
      <c r="M19" s="191"/>
      <c r="N19" s="191"/>
      <c r="O19" s="191"/>
      <c r="P19" s="191"/>
      <c r="Q19" s="191"/>
      <c r="R19" s="191"/>
      <c r="S19" s="191"/>
      <c r="T19" s="191"/>
      <c r="U19" s="191"/>
      <c r="V19" s="191"/>
      <c r="W19" s="191"/>
      <c r="X19" s="191"/>
      <c r="Y19" s="191"/>
      <c r="Z19" s="191"/>
      <c r="AA19" s="190"/>
      <c r="AB19" s="191"/>
      <c r="AC19" s="192"/>
    </row>
    <row r="20" s="107" customFormat="true" ht="30" hidden="false" customHeight="true" outlineLevel="0" collapsed="false">
      <c r="B20" s="622" t="s">
        <v>1753</v>
      </c>
      <c r="C20" s="622"/>
      <c r="D20" s="622"/>
      <c r="E20" s="622"/>
      <c r="F20" s="622"/>
      <c r="H20" s="250" t="s">
        <v>102</v>
      </c>
      <c r="I20" s="542" t="s">
        <v>1749</v>
      </c>
      <c r="J20" s="542"/>
      <c r="K20" s="542"/>
      <c r="L20" s="542"/>
      <c r="M20" s="542"/>
      <c r="N20" s="542"/>
      <c r="O20" s="542"/>
      <c r="P20" s="542"/>
      <c r="Q20" s="542"/>
      <c r="R20" s="542"/>
      <c r="S20" s="179"/>
      <c r="T20" s="179"/>
      <c r="U20" s="220" t="s">
        <v>158</v>
      </c>
      <c r="V20" s="176"/>
      <c r="W20" s="176"/>
      <c r="X20" s="176"/>
      <c r="Y20" s="176"/>
      <c r="AA20" s="543" t="s">
        <v>219</v>
      </c>
      <c r="AB20" s="544" t="s">
        <v>220</v>
      </c>
      <c r="AC20" s="545" t="s">
        <v>221</v>
      </c>
      <c r="AK20" s="198"/>
    </row>
    <row r="21" s="107" customFormat="true" ht="36" hidden="false" customHeight="true" outlineLevel="0" collapsed="false">
      <c r="B21" s="622"/>
      <c r="C21" s="622"/>
      <c r="D21" s="622"/>
      <c r="E21" s="622"/>
      <c r="F21" s="622"/>
      <c r="H21" s="250" t="s">
        <v>104</v>
      </c>
      <c r="I21" s="542" t="s">
        <v>810</v>
      </c>
      <c r="J21" s="542"/>
      <c r="K21" s="542"/>
      <c r="L21" s="542"/>
      <c r="M21" s="542"/>
      <c r="N21" s="542"/>
      <c r="O21" s="542"/>
      <c r="P21" s="542"/>
      <c r="Q21" s="542"/>
      <c r="R21" s="542"/>
      <c r="S21" s="179"/>
      <c r="T21" s="179"/>
      <c r="U21" s="220" t="s">
        <v>158</v>
      </c>
      <c r="V21" s="107" t="s">
        <v>282</v>
      </c>
      <c r="W21" s="546" t="s">
        <v>811</v>
      </c>
      <c r="X21" s="546"/>
      <c r="Y21" s="546"/>
      <c r="Z21" s="201"/>
      <c r="AA21" s="203" t="s">
        <v>150</v>
      </c>
      <c r="AB21" s="176" t="s">
        <v>220</v>
      </c>
      <c r="AC21" s="223" t="s">
        <v>150</v>
      </c>
      <c r="AK21" s="198"/>
    </row>
    <row r="22" s="107" customFormat="true" ht="7.5" hidden="false" customHeight="true" outlineLevel="0" collapsed="false">
      <c r="B22" s="225"/>
      <c r="C22" s="226"/>
      <c r="D22" s="226"/>
      <c r="E22" s="226"/>
      <c r="F22" s="227"/>
      <c r="G22" s="226"/>
      <c r="V22" s="226"/>
      <c r="W22" s="226"/>
      <c r="X22" s="226"/>
      <c r="Y22" s="226"/>
      <c r="Z22" s="226"/>
      <c r="AA22" s="225"/>
      <c r="AB22" s="226"/>
      <c r="AC22" s="227"/>
    </row>
    <row r="23" s="107" customFormat="true" ht="9.75" hidden="false" customHeight="true" outlineLevel="0" collapsed="false">
      <c r="B23" s="190"/>
      <c r="C23" s="191"/>
      <c r="D23" s="191"/>
      <c r="E23" s="191"/>
      <c r="F23" s="192"/>
      <c r="G23" s="191"/>
      <c r="H23" s="191"/>
      <c r="I23" s="191"/>
      <c r="J23" s="191"/>
      <c r="K23" s="191"/>
      <c r="L23" s="191"/>
      <c r="M23" s="191"/>
      <c r="N23" s="191"/>
      <c r="O23" s="191"/>
      <c r="P23" s="191"/>
      <c r="Q23" s="191"/>
      <c r="R23" s="191"/>
      <c r="S23" s="191"/>
      <c r="T23" s="191"/>
      <c r="U23" s="191"/>
      <c r="V23" s="191"/>
      <c r="W23" s="191"/>
      <c r="X23" s="191"/>
      <c r="Y23" s="191"/>
      <c r="Z23" s="191"/>
      <c r="AA23" s="190"/>
      <c r="AB23" s="191"/>
      <c r="AC23" s="192"/>
    </row>
    <row r="24" s="107" customFormat="true" ht="13.5" hidden="false" customHeight="true" outlineLevel="0" collapsed="false">
      <c r="B24" s="202"/>
      <c r="C24" s="236"/>
      <c r="D24" s="236"/>
      <c r="E24" s="236"/>
      <c r="F24" s="325"/>
      <c r="AA24" s="543" t="s">
        <v>219</v>
      </c>
      <c r="AB24" s="544" t="s">
        <v>220</v>
      </c>
      <c r="AC24" s="545" t="s">
        <v>221</v>
      </c>
    </row>
    <row r="25" s="107" customFormat="true" ht="36" hidden="false" customHeight="true" outlineLevel="0" collapsed="false">
      <c r="B25" s="622" t="s">
        <v>1754</v>
      </c>
      <c r="C25" s="622"/>
      <c r="D25" s="622"/>
      <c r="E25" s="622"/>
      <c r="F25" s="622"/>
      <c r="H25" s="250" t="s">
        <v>102</v>
      </c>
      <c r="I25" s="542" t="s">
        <v>813</v>
      </c>
      <c r="J25" s="542"/>
      <c r="K25" s="542"/>
      <c r="L25" s="542"/>
      <c r="M25" s="542"/>
      <c r="N25" s="542"/>
      <c r="O25" s="542"/>
      <c r="P25" s="542"/>
      <c r="Q25" s="542"/>
      <c r="R25" s="542"/>
      <c r="S25" s="179"/>
      <c r="T25" s="179"/>
      <c r="U25" s="220" t="s">
        <v>158</v>
      </c>
      <c r="V25" s="384" t="s">
        <v>282</v>
      </c>
      <c r="W25" s="546" t="s">
        <v>1283</v>
      </c>
      <c r="X25" s="546"/>
      <c r="Y25" s="546"/>
      <c r="Z25" s="201"/>
      <c r="AA25" s="203" t="s">
        <v>150</v>
      </c>
      <c r="AB25" s="176" t="s">
        <v>220</v>
      </c>
      <c r="AC25" s="223" t="s">
        <v>150</v>
      </c>
      <c r="AK25" s="198"/>
    </row>
    <row r="26" s="107" customFormat="true" ht="7.5" hidden="false" customHeight="true" outlineLevel="0" collapsed="false">
      <c r="B26" s="418"/>
      <c r="C26" s="419"/>
      <c r="D26" s="419"/>
      <c r="E26" s="419"/>
      <c r="F26" s="420"/>
      <c r="G26" s="226"/>
      <c r="H26" s="660"/>
      <c r="I26" s="743"/>
      <c r="J26" s="743"/>
      <c r="K26" s="743"/>
      <c r="L26" s="743"/>
      <c r="M26" s="748"/>
      <c r="N26" s="748"/>
      <c r="O26" s="748"/>
      <c r="P26" s="748"/>
      <c r="Q26" s="748"/>
      <c r="R26" s="748"/>
      <c r="S26" s="226"/>
      <c r="T26" s="226"/>
      <c r="U26" s="210"/>
      <c r="V26" s="419"/>
      <c r="W26" s="656"/>
      <c r="X26" s="656"/>
      <c r="Y26" s="656"/>
      <c r="Z26" s="208"/>
      <c r="AA26" s="732"/>
      <c r="AB26" s="732"/>
      <c r="AC26" s="732"/>
      <c r="AK26" s="198"/>
    </row>
    <row r="27" s="107" customFormat="true" ht="7.5" hidden="false" customHeight="true" outlineLevel="0" collapsed="false">
      <c r="B27" s="190"/>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0"/>
      <c r="AB27" s="191"/>
      <c r="AC27" s="192"/>
    </row>
    <row r="28" s="107" customFormat="true" ht="13.5" hidden="false" customHeight="false" outlineLevel="0" collapsed="false">
      <c r="B28" s="193"/>
      <c r="AA28" s="543" t="s">
        <v>219</v>
      </c>
      <c r="AB28" s="544" t="s">
        <v>220</v>
      </c>
      <c r="AC28" s="545" t="s">
        <v>221</v>
      </c>
    </row>
    <row r="29" s="107" customFormat="true" ht="21" hidden="false" customHeight="true" outlineLevel="0" collapsed="false">
      <c r="B29" s="242" t="s">
        <v>1755</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03" t="s">
        <v>150</v>
      </c>
      <c r="AB29" s="176" t="s">
        <v>220</v>
      </c>
      <c r="AC29" s="223" t="s">
        <v>150</v>
      </c>
    </row>
    <row r="30" s="107" customFormat="true" ht="4.5" hidden="false" customHeight="true" outlineLevel="0" collapsed="false">
      <c r="B30" s="225"/>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5"/>
      <c r="AB30" s="226"/>
      <c r="AC30" s="227"/>
    </row>
    <row r="31" s="107" customFormat="true" ht="13.5" hidden="false" customHeight="false" outlineLevel="0" collapsed="false"/>
    <row r="32" s="107" customFormat="true" ht="13.5" hidden="false" customHeight="false" outlineLevel="0" collapsed="false">
      <c r="B32" s="107" t="s">
        <v>1756</v>
      </c>
    </row>
    <row r="33" s="107" customFormat="true" ht="7.5" hidden="false" customHeight="true" outlineLevel="0" collapsed="false"/>
    <row r="34" s="107" customFormat="true" ht="7.5" hidden="false" customHeight="true" outlineLevel="0" collapsed="false">
      <c r="B34" s="190"/>
      <c r="C34" s="191"/>
      <c r="D34" s="191"/>
      <c r="E34" s="191"/>
      <c r="F34" s="192"/>
      <c r="G34" s="191"/>
      <c r="H34" s="191"/>
      <c r="I34" s="191"/>
      <c r="J34" s="191"/>
      <c r="K34" s="191"/>
      <c r="L34" s="191"/>
      <c r="M34" s="191"/>
      <c r="N34" s="191"/>
      <c r="O34" s="191"/>
      <c r="P34" s="191"/>
      <c r="Q34" s="191"/>
      <c r="R34" s="191"/>
      <c r="S34" s="191"/>
      <c r="T34" s="191"/>
      <c r="U34" s="191"/>
      <c r="V34" s="191"/>
      <c r="W34" s="191"/>
      <c r="X34" s="191"/>
      <c r="Y34" s="191"/>
      <c r="Z34" s="191"/>
      <c r="AA34" s="190"/>
      <c r="AB34" s="191"/>
      <c r="AC34" s="192"/>
    </row>
    <row r="35" s="107" customFormat="true" ht="30" hidden="false" customHeight="true" outlineLevel="0" collapsed="false">
      <c r="B35" s="622" t="s">
        <v>1748</v>
      </c>
      <c r="C35" s="622"/>
      <c r="D35" s="622"/>
      <c r="E35" s="622"/>
      <c r="F35" s="622"/>
      <c r="H35" s="250" t="s">
        <v>102</v>
      </c>
      <c r="I35" s="542" t="s">
        <v>1749</v>
      </c>
      <c r="J35" s="542"/>
      <c r="K35" s="542"/>
      <c r="L35" s="542"/>
      <c r="M35" s="542"/>
      <c r="N35" s="542"/>
      <c r="O35" s="542"/>
      <c r="P35" s="542"/>
      <c r="Q35" s="542"/>
      <c r="R35" s="542"/>
      <c r="S35" s="179"/>
      <c r="T35" s="179"/>
      <c r="U35" s="220" t="s">
        <v>158</v>
      </c>
      <c r="V35" s="176"/>
      <c r="W35" s="176"/>
      <c r="X35" s="176"/>
      <c r="Y35" s="176"/>
      <c r="AA35" s="543" t="s">
        <v>219</v>
      </c>
      <c r="AB35" s="544" t="s">
        <v>220</v>
      </c>
      <c r="AC35" s="545" t="s">
        <v>221</v>
      </c>
      <c r="AK35" s="198"/>
    </row>
    <row r="36" s="107" customFormat="true" ht="36" hidden="false" customHeight="true" outlineLevel="0" collapsed="false">
      <c r="B36" s="622"/>
      <c r="C36" s="622"/>
      <c r="D36" s="622"/>
      <c r="E36" s="622"/>
      <c r="F36" s="622"/>
      <c r="H36" s="250" t="s">
        <v>104</v>
      </c>
      <c r="I36" s="542" t="s">
        <v>1750</v>
      </c>
      <c r="J36" s="542"/>
      <c r="K36" s="542"/>
      <c r="L36" s="542"/>
      <c r="M36" s="542"/>
      <c r="N36" s="542"/>
      <c r="O36" s="542"/>
      <c r="P36" s="542"/>
      <c r="Q36" s="542"/>
      <c r="R36" s="542"/>
      <c r="S36" s="179"/>
      <c r="T36" s="179"/>
      <c r="U36" s="220" t="s">
        <v>158</v>
      </c>
      <c r="V36" s="107" t="s">
        <v>282</v>
      </c>
      <c r="W36" s="546" t="s">
        <v>1757</v>
      </c>
      <c r="X36" s="546"/>
      <c r="Y36" s="546"/>
      <c r="Z36" s="201"/>
      <c r="AA36" s="203" t="s">
        <v>150</v>
      </c>
      <c r="AB36" s="176" t="s">
        <v>220</v>
      </c>
      <c r="AC36" s="223" t="s">
        <v>150</v>
      </c>
      <c r="AK36" s="198"/>
    </row>
    <row r="37" s="107" customFormat="true" ht="7.5" hidden="false" customHeight="true" outlineLevel="0" collapsed="false">
      <c r="B37" s="225"/>
      <c r="C37" s="226"/>
      <c r="D37" s="226"/>
      <c r="E37" s="226"/>
      <c r="F37" s="227"/>
      <c r="G37" s="226"/>
      <c r="H37" s="226"/>
      <c r="I37" s="226"/>
      <c r="J37" s="226"/>
      <c r="K37" s="226"/>
      <c r="L37" s="226"/>
      <c r="M37" s="226"/>
      <c r="N37" s="226"/>
      <c r="O37" s="226"/>
      <c r="P37" s="226"/>
      <c r="Q37" s="226"/>
      <c r="R37" s="226"/>
      <c r="S37" s="226"/>
      <c r="T37" s="226"/>
      <c r="U37" s="226"/>
      <c r="V37" s="226"/>
      <c r="W37" s="226"/>
      <c r="X37" s="226"/>
      <c r="Y37" s="226"/>
      <c r="Z37" s="226"/>
      <c r="AA37" s="225"/>
      <c r="AB37" s="226"/>
      <c r="AC37" s="227"/>
    </row>
    <row r="38" s="107" customFormat="true" ht="7.5" hidden="false" customHeight="true" outlineLevel="0" collapsed="false">
      <c r="B38" s="190"/>
      <c r="C38" s="191"/>
      <c r="D38" s="191"/>
      <c r="E38" s="191"/>
      <c r="F38" s="192"/>
      <c r="G38" s="191"/>
      <c r="H38" s="217"/>
      <c r="I38" s="217"/>
      <c r="J38" s="217"/>
      <c r="K38" s="217"/>
      <c r="L38" s="217"/>
      <c r="M38" s="217"/>
      <c r="N38" s="217"/>
      <c r="O38" s="217"/>
      <c r="P38" s="217"/>
      <c r="Q38" s="217"/>
      <c r="R38" s="217"/>
      <c r="S38" s="217"/>
      <c r="T38" s="217"/>
      <c r="U38" s="217"/>
      <c r="V38" s="191"/>
      <c r="W38" s="191"/>
      <c r="X38" s="191"/>
      <c r="Y38" s="191"/>
      <c r="Z38" s="191"/>
      <c r="AA38" s="190"/>
      <c r="AB38" s="191"/>
      <c r="AC38" s="192"/>
    </row>
    <row r="39" s="107" customFormat="true" ht="30" hidden="false" customHeight="true" outlineLevel="0" collapsed="false">
      <c r="B39" s="622" t="s">
        <v>1752</v>
      </c>
      <c r="C39" s="622"/>
      <c r="D39" s="622"/>
      <c r="E39" s="622"/>
      <c r="F39" s="622"/>
      <c r="G39" s="242"/>
      <c r="H39" s="732" t="s">
        <v>102</v>
      </c>
      <c r="I39" s="860" t="s">
        <v>1749</v>
      </c>
      <c r="J39" s="860"/>
      <c r="K39" s="860"/>
      <c r="L39" s="860"/>
      <c r="M39" s="860"/>
      <c r="N39" s="860"/>
      <c r="O39" s="860"/>
      <c r="P39" s="860"/>
      <c r="Q39" s="860"/>
      <c r="R39" s="860"/>
      <c r="S39" s="185"/>
      <c r="T39" s="185"/>
      <c r="U39" s="228" t="s">
        <v>158</v>
      </c>
      <c r="V39" s="203"/>
      <c r="W39" s="176"/>
      <c r="X39" s="176"/>
      <c r="Y39" s="176"/>
      <c r="AA39" s="543" t="s">
        <v>219</v>
      </c>
      <c r="AB39" s="544" t="s">
        <v>220</v>
      </c>
      <c r="AC39" s="545" t="s">
        <v>221</v>
      </c>
      <c r="AK39" s="198"/>
    </row>
    <row r="40" s="107" customFormat="true" ht="36" hidden="false" customHeight="true" outlineLevel="0" collapsed="false">
      <c r="B40" s="622"/>
      <c r="C40" s="622"/>
      <c r="D40" s="622"/>
      <c r="E40" s="622"/>
      <c r="F40" s="622"/>
      <c r="H40" s="250" t="s">
        <v>104</v>
      </c>
      <c r="I40" s="542" t="s">
        <v>807</v>
      </c>
      <c r="J40" s="542"/>
      <c r="K40" s="542"/>
      <c r="L40" s="542"/>
      <c r="M40" s="542"/>
      <c r="N40" s="542"/>
      <c r="O40" s="542"/>
      <c r="P40" s="542"/>
      <c r="Q40" s="542"/>
      <c r="R40" s="542"/>
      <c r="S40" s="179"/>
      <c r="T40" s="179"/>
      <c r="U40" s="220" t="s">
        <v>158</v>
      </c>
      <c r="V40" s="107" t="s">
        <v>282</v>
      </c>
      <c r="W40" s="546" t="s">
        <v>1757</v>
      </c>
      <c r="X40" s="546"/>
      <c r="Y40" s="546"/>
      <c r="Z40" s="201"/>
      <c r="AA40" s="203" t="s">
        <v>150</v>
      </c>
      <c r="AB40" s="176" t="s">
        <v>220</v>
      </c>
      <c r="AC40" s="223" t="s">
        <v>150</v>
      </c>
      <c r="AK40" s="198"/>
    </row>
    <row r="41" s="107" customFormat="true" ht="7.5" hidden="false" customHeight="true" outlineLevel="0" collapsed="false">
      <c r="B41" s="225"/>
      <c r="C41" s="226"/>
      <c r="D41" s="226"/>
      <c r="E41" s="226"/>
      <c r="F41" s="227"/>
      <c r="G41" s="226"/>
      <c r="H41" s="226"/>
      <c r="I41" s="226"/>
      <c r="J41" s="226"/>
      <c r="K41" s="226"/>
      <c r="L41" s="226"/>
      <c r="M41" s="226"/>
      <c r="N41" s="226"/>
      <c r="O41" s="226"/>
      <c r="P41" s="226"/>
      <c r="Q41" s="226"/>
      <c r="R41" s="226"/>
      <c r="S41" s="226"/>
      <c r="T41" s="226"/>
      <c r="U41" s="226"/>
      <c r="V41" s="226"/>
      <c r="W41" s="226"/>
      <c r="X41" s="226"/>
      <c r="Y41" s="226"/>
      <c r="Z41" s="226"/>
      <c r="AA41" s="225"/>
      <c r="AB41" s="226"/>
      <c r="AC41" s="227"/>
    </row>
    <row r="42" s="107" customFormat="true" ht="7.5" hidden="false" customHeight="true" outlineLevel="0" collapsed="false">
      <c r="B42" s="190"/>
      <c r="C42" s="191"/>
      <c r="D42" s="191"/>
      <c r="E42" s="191"/>
      <c r="F42" s="192"/>
      <c r="G42" s="191"/>
      <c r="H42" s="191"/>
      <c r="I42" s="191"/>
      <c r="J42" s="191"/>
      <c r="K42" s="191"/>
      <c r="L42" s="191"/>
      <c r="M42" s="191"/>
      <c r="N42" s="191"/>
      <c r="O42" s="191"/>
      <c r="P42" s="191"/>
      <c r="Q42" s="191"/>
      <c r="R42" s="191"/>
      <c r="S42" s="191"/>
      <c r="T42" s="191"/>
      <c r="U42" s="191"/>
      <c r="V42" s="191"/>
      <c r="W42" s="191"/>
      <c r="X42" s="191"/>
      <c r="Y42" s="191"/>
      <c r="Z42" s="191"/>
      <c r="AA42" s="190"/>
      <c r="AB42" s="191"/>
      <c r="AC42" s="192"/>
    </row>
    <row r="43" s="107" customFormat="true" ht="30" hidden="false" customHeight="true" outlineLevel="0" collapsed="false">
      <c r="B43" s="622" t="s">
        <v>1753</v>
      </c>
      <c r="C43" s="622"/>
      <c r="D43" s="622"/>
      <c r="E43" s="622"/>
      <c r="F43" s="622"/>
      <c r="H43" s="250" t="s">
        <v>102</v>
      </c>
      <c r="I43" s="542" t="s">
        <v>1749</v>
      </c>
      <c r="J43" s="542"/>
      <c r="K43" s="542"/>
      <c r="L43" s="542"/>
      <c r="M43" s="542"/>
      <c r="N43" s="542"/>
      <c r="O43" s="542"/>
      <c r="P43" s="542"/>
      <c r="Q43" s="542"/>
      <c r="R43" s="542"/>
      <c r="S43" s="179"/>
      <c r="T43" s="179"/>
      <c r="U43" s="220" t="s">
        <v>158</v>
      </c>
      <c r="V43" s="176"/>
      <c r="W43" s="176"/>
      <c r="X43" s="176"/>
      <c r="Y43" s="176"/>
      <c r="AA43" s="543" t="s">
        <v>219</v>
      </c>
      <c r="AB43" s="544" t="s">
        <v>220</v>
      </c>
      <c r="AC43" s="545" t="s">
        <v>221</v>
      </c>
      <c r="AK43" s="198"/>
    </row>
    <row r="44" s="107" customFormat="true" ht="36" hidden="false" customHeight="true" outlineLevel="0" collapsed="false">
      <c r="B44" s="622"/>
      <c r="C44" s="622"/>
      <c r="D44" s="622"/>
      <c r="E44" s="622"/>
      <c r="F44" s="622"/>
      <c r="H44" s="250" t="s">
        <v>104</v>
      </c>
      <c r="I44" s="542" t="s">
        <v>810</v>
      </c>
      <c r="J44" s="542"/>
      <c r="K44" s="542"/>
      <c r="L44" s="542"/>
      <c r="M44" s="542"/>
      <c r="N44" s="542"/>
      <c r="O44" s="542"/>
      <c r="P44" s="542"/>
      <c r="Q44" s="542"/>
      <c r="R44" s="542"/>
      <c r="S44" s="179"/>
      <c r="T44" s="179"/>
      <c r="U44" s="220" t="s">
        <v>158</v>
      </c>
      <c r="V44" s="107" t="s">
        <v>282</v>
      </c>
      <c r="W44" s="546" t="s">
        <v>1758</v>
      </c>
      <c r="X44" s="546"/>
      <c r="Y44" s="546"/>
      <c r="Z44" s="201"/>
      <c r="AA44" s="203" t="s">
        <v>150</v>
      </c>
      <c r="AB44" s="176" t="s">
        <v>220</v>
      </c>
      <c r="AC44" s="223" t="s">
        <v>150</v>
      </c>
      <c r="AK44" s="198"/>
    </row>
    <row r="45" s="107" customFormat="true" ht="7.5" hidden="false" customHeight="true" outlineLevel="0" collapsed="false">
      <c r="B45" s="225"/>
      <c r="C45" s="226"/>
      <c r="D45" s="226"/>
      <c r="E45" s="226"/>
      <c r="F45" s="227"/>
      <c r="G45" s="226"/>
      <c r="H45" s="226"/>
      <c r="I45" s="226"/>
      <c r="J45" s="226"/>
      <c r="K45" s="226"/>
      <c r="L45" s="226"/>
      <c r="M45" s="226"/>
      <c r="N45" s="226"/>
      <c r="O45" s="226"/>
      <c r="P45" s="226"/>
      <c r="Q45" s="226"/>
      <c r="R45" s="226"/>
      <c r="S45" s="226"/>
      <c r="T45" s="226"/>
      <c r="U45" s="226"/>
      <c r="V45" s="226"/>
      <c r="W45" s="226"/>
      <c r="X45" s="226"/>
      <c r="Y45" s="226"/>
      <c r="Z45" s="226"/>
      <c r="AA45" s="225"/>
      <c r="AB45" s="226"/>
      <c r="AC45" s="227"/>
    </row>
    <row r="46" s="107" customFormat="true" ht="13.5" hidden="false" customHeight="false" outlineLevel="0" collapsed="false"/>
    <row r="47" s="107" customFormat="true" ht="13.5" hidden="false" customHeight="false" outlineLevel="0" collapsed="false">
      <c r="B47" s="107" t="s">
        <v>1759</v>
      </c>
    </row>
    <row r="48" s="107" customFormat="true" ht="7.5" hidden="false" customHeight="true" outlineLevel="0" collapsed="false"/>
    <row r="49" s="107" customFormat="true" ht="7.5" hidden="false" customHeight="true" outlineLevel="0" collapsed="false">
      <c r="B49" s="190"/>
      <c r="C49" s="191"/>
      <c r="D49" s="191"/>
      <c r="E49" s="191"/>
      <c r="F49" s="192"/>
      <c r="G49" s="191"/>
      <c r="H49" s="191"/>
      <c r="I49" s="191"/>
      <c r="J49" s="191"/>
      <c r="K49" s="191"/>
      <c r="L49" s="191"/>
      <c r="M49" s="191"/>
      <c r="N49" s="191"/>
      <c r="O49" s="191"/>
      <c r="P49" s="191"/>
      <c r="Q49" s="191"/>
      <c r="R49" s="191"/>
      <c r="S49" s="191"/>
      <c r="T49" s="191"/>
      <c r="U49" s="191"/>
      <c r="V49" s="191"/>
      <c r="W49" s="191"/>
      <c r="X49" s="191"/>
      <c r="Y49" s="191"/>
      <c r="Z49" s="192"/>
      <c r="AA49" s="190"/>
      <c r="AB49" s="191"/>
      <c r="AC49" s="192"/>
    </row>
    <row r="50" s="107" customFormat="true" ht="13.5" hidden="false" customHeight="false" outlineLevel="0" collapsed="false">
      <c r="B50" s="193"/>
      <c r="F50" s="195"/>
      <c r="H50" s="226"/>
      <c r="I50" s="226"/>
      <c r="J50" s="226"/>
      <c r="K50" s="226"/>
      <c r="L50" s="226"/>
      <c r="M50" s="226"/>
      <c r="N50" s="226"/>
      <c r="O50" s="226"/>
      <c r="P50" s="226"/>
      <c r="Q50" s="226"/>
      <c r="R50" s="226"/>
      <c r="S50" s="226"/>
      <c r="T50" s="226"/>
      <c r="U50" s="226"/>
      <c r="V50" s="226"/>
      <c r="W50" s="226"/>
      <c r="X50" s="226"/>
      <c r="Y50" s="226"/>
      <c r="Z50" s="227"/>
      <c r="AA50" s="624" t="s">
        <v>219</v>
      </c>
      <c r="AB50" s="625" t="s">
        <v>220</v>
      </c>
      <c r="AC50" s="861" t="s">
        <v>221</v>
      </c>
    </row>
    <row r="51" customFormat="false" ht="36" hidden="false" customHeight="true" outlineLevel="0" collapsed="false">
      <c r="B51" s="622" t="s">
        <v>1760</v>
      </c>
      <c r="C51" s="622"/>
      <c r="D51" s="622"/>
      <c r="E51" s="622"/>
      <c r="F51" s="622"/>
      <c r="G51" s="107"/>
      <c r="H51" s="250" t="s">
        <v>102</v>
      </c>
      <c r="I51" s="644" t="s">
        <v>1761</v>
      </c>
      <c r="J51" s="644"/>
      <c r="K51" s="644"/>
      <c r="L51" s="644"/>
      <c r="M51" s="644"/>
      <c r="N51" s="644"/>
      <c r="O51" s="644"/>
      <c r="P51" s="644"/>
      <c r="Q51" s="644"/>
      <c r="R51" s="644"/>
      <c r="S51" s="644"/>
      <c r="T51" s="644"/>
      <c r="U51" s="644"/>
      <c r="V51" s="644"/>
      <c r="W51" s="644"/>
      <c r="X51" s="644"/>
      <c r="Y51" s="644"/>
      <c r="Z51" s="644"/>
      <c r="AA51" s="179" t="s">
        <v>150</v>
      </c>
      <c r="AB51" s="216" t="s">
        <v>220</v>
      </c>
      <c r="AC51" s="220" t="s">
        <v>150</v>
      </c>
    </row>
    <row r="52" customFormat="false" ht="36" hidden="false" customHeight="true" outlineLevel="0" collapsed="false">
      <c r="B52" s="622"/>
      <c r="C52" s="622"/>
      <c r="D52" s="622"/>
      <c r="E52" s="622"/>
      <c r="F52" s="622"/>
      <c r="G52" s="107"/>
      <c r="H52" s="250" t="s">
        <v>104</v>
      </c>
      <c r="I52" s="644" t="s">
        <v>1762</v>
      </c>
      <c r="J52" s="644"/>
      <c r="K52" s="644"/>
      <c r="L52" s="644"/>
      <c r="M52" s="644"/>
      <c r="N52" s="644"/>
      <c r="O52" s="644"/>
      <c r="P52" s="644"/>
      <c r="Q52" s="644"/>
      <c r="R52" s="644"/>
      <c r="S52" s="644"/>
      <c r="T52" s="644"/>
      <c r="U52" s="644"/>
      <c r="V52" s="644"/>
      <c r="W52" s="644"/>
      <c r="X52" s="644"/>
      <c r="Y52" s="644"/>
      <c r="Z52" s="644"/>
      <c r="AA52" s="179" t="s">
        <v>150</v>
      </c>
      <c r="AB52" s="216" t="s">
        <v>220</v>
      </c>
      <c r="AC52" s="220" t="s">
        <v>150</v>
      </c>
    </row>
    <row r="53" s="315" customFormat="true" ht="7.5" hidden="false" customHeight="true" outlineLevel="0" collapsed="false">
      <c r="B53" s="225"/>
      <c r="C53" s="226"/>
      <c r="D53" s="226"/>
      <c r="E53" s="226"/>
      <c r="F53" s="227"/>
      <c r="G53" s="226"/>
      <c r="H53" s="226"/>
      <c r="I53" s="226"/>
      <c r="J53" s="226"/>
      <c r="K53" s="226"/>
      <c r="L53" s="226"/>
      <c r="M53" s="226"/>
      <c r="N53" s="226"/>
      <c r="O53" s="226"/>
      <c r="P53" s="226"/>
      <c r="Q53" s="226"/>
      <c r="R53" s="226"/>
      <c r="S53" s="226"/>
      <c r="T53" s="226"/>
      <c r="U53" s="226"/>
      <c r="V53" s="226"/>
      <c r="W53" s="226"/>
      <c r="X53" s="226"/>
      <c r="Y53" s="226"/>
      <c r="Z53" s="251"/>
      <c r="AA53" s="225"/>
      <c r="AB53" s="226"/>
      <c r="AC53" s="227"/>
    </row>
    <row r="54" s="315" customFormat="true" ht="13.5" hidden="false" customHeight="false" outlineLevel="0" collapsed="false">
      <c r="B54" s="173"/>
      <c r="C54" s="73"/>
      <c r="D54" s="73"/>
      <c r="E54" s="73"/>
      <c r="F54" s="73"/>
      <c r="G54" s="73"/>
      <c r="H54" s="73"/>
      <c r="I54" s="73"/>
      <c r="J54" s="73"/>
      <c r="K54" s="73"/>
      <c r="L54" s="73"/>
      <c r="M54" s="73"/>
      <c r="N54" s="73"/>
      <c r="O54" s="73"/>
      <c r="P54" s="73"/>
      <c r="Q54" s="73"/>
      <c r="R54" s="73"/>
      <c r="S54" s="73"/>
      <c r="T54" s="73"/>
      <c r="U54" s="73"/>
      <c r="V54" s="73"/>
      <c r="W54" s="73"/>
      <c r="X54" s="73"/>
      <c r="Y54" s="73"/>
      <c r="Z54" s="73"/>
      <c r="AA54" s="106"/>
      <c r="AB54" s="73"/>
      <c r="AC54" s="73"/>
    </row>
    <row r="55" s="315" customFormat="true" ht="13.5" hidden="false" customHeight="false" outlineLevel="0" collapsed="false">
      <c r="B55" s="1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73" width="1.5"/>
    <col collapsed="false" customWidth="true" hidden="false" outlineLevel="0" max="3" min="2" style="73" width="4.26"/>
    <col collapsed="false" customWidth="true" hidden="false" outlineLevel="0" max="4" min="4" style="73" width="0.63"/>
    <col collapsed="false" customWidth="true" hidden="false" outlineLevel="0" max="36" min="5" style="73" width="3.13"/>
    <col collapsed="false" customWidth="true" hidden="false" outlineLevel="0" max="37" min="37" style="73" width="11.26"/>
    <col collapsed="false" customWidth="false" hidden="false" outlineLevel="0" max="16384" min="38" style="73" width="9"/>
  </cols>
  <sheetData>
    <row r="1" s="198" customFormat="true" ht="13.5" hidden="false" customHeight="false" outlineLevel="0" collapsed="false"/>
    <row r="2" s="198" customFormat="true" ht="13.5" hidden="false" customHeight="false" outlineLevel="0" collapsed="false">
      <c r="B2" s="107" t="s">
        <v>1763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198" customFormat="true" ht="14.25" hidden="false" customHeight="true" outlineLevel="0" collapsed="false">
      <c r="AB3" s="238" t="s">
        <v>1764</v>
      </c>
      <c r="AC3" s="238"/>
      <c r="AD3" s="238"/>
      <c r="AE3" s="238"/>
      <c r="AF3" s="238"/>
      <c r="AG3" s="177"/>
      <c r="AH3" s="177"/>
      <c r="AI3" s="177"/>
      <c r="AJ3" s="177"/>
      <c r="AK3" s="177"/>
    </row>
    <row r="4" s="198" customFormat="true" ht="13.5" hidden="false" customHeight="false" outlineLevel="0" collapsed="false"/>
    <row r="5" s="198" customFormat="true" ht="13.5" hidden="false" customHeight="false" outlineLevel="0" collapsed="false">
      <c r="B5" s="175" t="s">
        <v>1765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198" customFormat="true" ht="13.5" hidden="false" customHeight="true" outlineLevel="0" collapsed="false">
      <c r="AE6" s="174" t="s">
        <v>1</v>
      </c>
      <c r="AF6" s="175"/>
      <c r="AG6" s="175"/>
      <c r="AH6" s="198" t="s">
        <v>2</v>
      </c>
      <c r="AI6" s="175"/>
      <c r="AJ6" s="175"/>
      <c r="AK6" s="198" t="s">
        <v>3</v>
      </c>
    </row>
    <row r="7" s="198" customFormat="true" ht="13.5" hidden="false" customHeight="false" outlineLevel="0" collapsed="false">
      <c r="B7" s="862" t="s">
        <v>1766</v>
      </c>
      <c r="C7" s="862"/>
      <c r="D7" s="862"/>
      <c r="E7" s="862"/>
      <c r="F7" s="862"/>
      <c r="G7" s="862"/>
      <c r="H7" s="862"/>
      <c r="I7" s="862"/>
      <c r="J7" s="862"/>
      <c r="K7" s="198" t="s">
        <v>6</v>
      </c>
      <c r="L7" s="176"/>
      <c r="M7" s="176"/>
      <c r="N7" s="176"/>
      <c r="O7" s="176"/>
      <c r="P7" s="176"/>
      <c r="Q7" s="176"/>
      <c r="R7" s="176"/>
      <c r="S7" s="176"/>
      <c r="T7" s="176"/>
      <c r="U7" s="176"/>
    </row>
    <row r="8" s="198" customFormat="true" ht="13.5" hidden="false" customHeight="false" outlineLevel="0" collapsed="false">
      <c r="V8" s="214" t="s">
        <v>375</v>
      </c>
      <c r="W8" s="214"/>
      <c r="X8" s="214"/>
      <c r="Y8" s="214"/>
      <c r="Z8" s="214"/>
      <c r="AA8" s="214"/>
      <c r="AB8" s="214"/>
      <c r="AC8" s="214"/>
      <c r="AD8" s="214"/>
      <c r="AE8" s="214"/>
      <c r="AF8" s="214"/>
      <c r="AG8" s="214"/>
      <c r="AH8" s="214"/>
      <c r="AI8" s="214"/>
      <c r="AJ8" s="214"/>
      <c r="AK8" s="214"/>
    </row>
    <row r="9" s="198" customFormat="true" ht="13.5" hidden="false" customHeight="false" outlineLevel="0" collapsed="false">
      <c r="Y9" s="175"/>
      <c r="Z9" s="175"/>
      <c r="AA9" s="175"/>
      <c r="AB9" s="175"/>
      <c r="AC9" s="175"/>
      <c r="AD9" s="175"/>
      <c r="AE9" s="175"/>
      <c r="AF9" s="175"/>
      <c r="AG9" s="175"/>
      <c r="AH9" s="175"/>
      <c r="AI9" s="175"/>
      <c r="AJ9" s="175"/>
      <c r="AK9" s="175"/>
    </row>
    <row r="10" s="198" customFormat="true" ht="13.5" hidden="false" customHeight="false" outlineLevel="0" collapsed="false">
      <c r="V10" s="175" t="s">
        <v>226</v>
      </c>
      <c r="W10" s="175"/>
      <c r="X10" s="175"/>
      <c r="Y10" s="175"/>
      <c r="Z10" s="175"/>
      <c r="AA10" s="175"/>
      <c r="AB10" s="175"/>
      <c r="AC10" s="175"/>
      <c r="AD10" s="175"/>
      <c r="AE10" s="175"/>
      <c r="AF10" s="175"/>
      <c r="AG10" s="175"/>
      <c r="AH10" s="175"/>
      <c r="AI10" s="175"/>
      <c r="AJ10" s="175"/>
      <c r="AK10" s="175"/>
    </row>
    <row r="11" s="198" customFormat="true" ht="13.5" hidden="false" customHeight="false" outlineLevel="0" collapsed="false">
      <c r="Y11" s="175"/>
      <c r="Z11" s="175"/>
      <c r="AA11" s="175"/>
      <c r="AB11" s="175"/>
      <c r="AC11" s="175"/>
      <c r="AD11" s="175"/>
      <c r="AE11" s="175"/>
      <c r="AF11" s="175"/>
      <c r="AG11" s="175"/>
      <c r="AH11" s="175"/>
      <c r="AI11" s="175"/>
      <c r="AJ11" s="175"/>
      <c r="AK11" s="175"/>
    </row>
    <row r="12" s="198" customFormat="true" ht="13.5" hidden="false" customHeight="false" outlineLevel="0" collapsed="false">
      <c r="C12" s="107" t="s">
        <v>1767</v>
      </c>
      <c r="D12" s="107"/>
    </row>
    <row r="13" s="198" customFormat="true" ht="13.5" hidden="false" customHeight="true" outlineLevel="0" collapsed="false">
      <c r="N13" s="863"/>
      <c r="O13" s="863"/>
      <c r="AB13" s="238" t="s">
        <v>1768</v>
      </c>
      <c r="AC13" s="238"/>
      <c r="AD13" s="238"/>
      <c r="AE13" s="238"/>
      <c r="AF13" s="238"/>
      <c r="AG13" s="238"/>
      <c r="AH13" s="238"/>
      <c r="AI13" s="238"/>
      <c r="AJ13" s="767"/>
      <c r="AK13" s="767"/>
    </row>
    <row r="14" s="198" customFormat="true" ht="14.25" hidden="false" customHeight="true" outlineLevel="0" collapsed="false">
      <c r="B14" s="864" t="s">
        <v>1769</v>
      </c>
      <c r="C14" s="756" t="s">
        <v>1770</v>
      </c>
      <c r="D14" s="756"/>
      <c r="E14" s="756"/>
      <c r="F14" s="756"/>
      <c r="G14" s="756"/>
      <c r="H14" s="756"/>
      <c r="I14" s="756"/>
      <c r="J14" s="756"/>
      <c r="K14" s="756"/>
      <c r="L14" s="756"/>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row>
    <row r="15" s="198" customFormat="true" ht="14.25" hidden="false" customHeight="true" outlineLevel="0" collapsed="false">
      <c r="B15" s="864"/>
      <c r="C15" s="234" t="s">
        <v>1771</v>
      </c>
      <c r="D15" s="234"/>
      <c r="E15" s="234"/>
      <c r="F15" s="234"/>
      <c r="G15" s="234"/>
      <c r="H15" s="234"/>
      <c r="I15" s="234"/>
      <c r="J15" s="234"/>
      <c r="K15" s="234"/>
      <c r="L15" s="234"/>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row>
    <row r="16" s="198" customFormat="true" ht="13.5" hidden="false" customHeight="true" outlineLevel="0" collapsed="false">
      <c r="B16" s="864"/>
      <c r="C16" s="246" t="s">
        <v>1772</v>
      </c>
      <c r="D16" s="246"/>
      <c r="E16" s="246"/>
      <c r="F16" s="246"/>
      <c r="G16" s="246"/>
      <c r="H16" s="246"/>
      <c r="I16" s="246"/>
      <c r="J16" s="246"/>
      <c r="K16" s="246"/>
      <c r="L16" s="246"/>
      <c r="M16" s="410" t="s">
        <v>1773</v>
      </c>
      <c r="N16" s="410"/>
      <c r="O16" s="410"/>
      <c r="P16" s="410"/>
      <c r="Q16" s="411"/>
      <c r="R16" s="411"/>
      <c r="S16" s="411"/>
      <c r="T16" s="621" t="s">
        <v>1774</v>
      </c>
      <c r="U16" s="411"/>
      <c r="V16" s="411"/>
      <c r="W16" s="411"/>
      <c r="X16" s="621" t="s">
        <v>742</v>
      </c>
      <c r="Y16" s="412"/>
      <c r="Z16" s="412"/>
      <c r="AA16" s="412"/>
      <c r="AB16" s="412"/>
      <c r="AC16" s="412"/>
      <c r="AD16" s="412"/>
      <c r="AE16" s="412"/>
      <c r="AF16" s="412"/>
      <c r="AG16" s="412"/>
      <c r="AH16" s="412"/>
      <c r="AI16" s="412"/>
      <c r="AJ16" s="412"/>
      <c r="AK16" s="412"/>
    </row>
    <row r="17" s="198" customFormat="true" ht="13.5" hidden="false" customHeight="true" outlineLevel="0" collapsed="false">
      <c r="B17" s="864"/>
      <c r="C17" s="246"/>
      <c r="D17" s="246"/>
      <c r="E17" s="246"/>
      <c r="F17" s="246"/>
      <c r="G17" s="246"/>
      <c r="H17" s="246"/>
      <c r="I17" s="246"/>
      <c r="J17" s="246"/>
      <c r="K17" s="246"/>
      <c r="L17" s="246"/>
      <c r="M17" s="867" t="s">
        <v>1775</v>
      </c>
      <c r="N17" s="867"/>
      <c r="O17" s="867"/>
      <c r="P17" s="867"/>
      <c r="Q17" s="236" t="s">
        <v>1776</v>
      </c>
      <c r="R17" s="868"/>
      <c r="S17" s="868"/>
      <c r="T17" s="868"/>
      <c r="U17" s="868"/>
      <c r="V17" s="868" t="s">
        <v>1777</v>
      </c>
      <c r="W17" s="868"/>
      <c r="X17" s="869"/>
      <c r="Y17" s="869"/>
      <c r="Z17" s="869"/>
      <c r="AA17" s="869"/>
      <c r="AB17" s="869"/>
      <c r="AC17" s="869"/>
      <c r="AD17" s="869"/>
      <c r="AE17" s="869"/>
      <c r="AF17" s="869"/>
      <c r="AG17" s="869"/>
      <c r="AH17" s="869"/>
      <c r="AI17" s="869"/>
      <c r="AJ17" s="869"/>
      <c r="AK17" s="869"/>
    </row>
    <row r="18" s="198" customFormat="true" ht="13.5" hidden="false" customHeight="true" outlineLevel="0" collapsed="false">
      <c r="B18" s="864"/>
      <c r="C18" s="246"/>
      <c r="D18" s="246"/>
      <c r="E18" s="246"/>
      <c r="F18" s="246"/>
      <c r="G18" s="246"/>
      <c r="H18" s="246"/>
      <c r="I18" s="246"/>
      <c r="J18" s="246"/>
      <c r="K18" s="246"/>
      <c r="L18" s="246"/>
      <c r="M18" s="870" t="s">
        <v>1778</v>
      </c>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row>
    <row r="19" s="198" customFormat="true" ht="14.25" hidden="false" customHeight="true" outlineLevel="0" collapsed="false">
      <c r="B19" s="864"/>
      <c r="C19" s="246" t="s">
        <v>1779</v>
      </c>
      <c r="D19" s="246"/>
      <c r="E19" s="246"/>
      <c r="F19" s="246"/>
      <c r="G19" s="246"/>
      <c r="H19" s="246"/>
      <c r="I19" s="246"/>
      <c r="J19" s="246"/>
      <c r="K19" s="246"/>
      <c r="L19" s="246"/>
      <c r="M19" s="238" t="s">
        <v>1780</v>
      </c>
      <c r="N19" s="238"/>
      <c r="O19" s="238"/>
      <c r="P19" s="238"/>
      <c r="Q19" s="238"/>
      <c r="R19" s="177"/>
      <c r="S19" s="177"/>
      <c r="T19" s="177"/>
      <c r="U19" s="177"/>
      <c r="V19" s="177"/>
      <c r="W19" s="177"/>
      <c r="X19" s="177"/>
      <c r="Y19" s="177"/>
      <c r="Z19" s="177"/>
      <c r="AA19" s="177"/>
      <c r="AB19" s="767" t="s">
        <v>1781</v>
      </c>
      <c r="AC19" s="767"/>
      <c r="AD19" s="767"/>
      <c r="AE19" s="767"/>
      <c r="AF19" s="767"/>
      <c r="AG19" s="177"/>
      <c r="AH19" s="177"/>
      <c r="AI19" s="177"/>
      <c r="AJ19" s="177"/>
      <c r="AK19" s="177"/>
    </row>
    <row r="20" customFormat="false" ht="14.25" hidden="false" customHeight="true" outlineLevel="0" collapsed="false">
      <c r="B20" s="864"/>
      <c r="C20" s="871" t="s">
        <v>1782</v>
      </c>
      <c r="D20" s="871"/>
      <c r="E20" s="871"/>
      <c r="F20" s="871"/>
      <c r="G20" s="871"/>
      <c r="H20" s="871"/>
      <c r="I20" s="871"/>
      <c r="J20" s="871"/>
      <c r="K20" s="871"/>
      <c r="L20" s="871"/>
      <c r="M20" s="872"/>
      <c r="N20" s="872"/>
      <c r="O20" s="872"/>
      <c r="P20" s="872"/>
      <c r="Q20" s="872"/>
      <c r="R20" s="872"/>
      <c r="S20" s="872"/>
      <c r="T20" s="872"/>
      <c r="U20" s="872"/>
      <c r="V20" s="872" t="s">
        <v>1783</v>
      </c>
      <c r="W20" s="872"/>
      <c r="X20" s="872"/>
      <c r="Y20" s="872"/>
      <c r="Z20" s="872"/>
      <c r="AA20" s="872"/>
      <c r="AB20" s="872"/>
      <c r="AC20" s="872"/>
      <c r="AD20" s="872"/>
      <c r="AE20" s="872"/>
      <c r="AF20" s="872"/>
      <c r="AG20" s="872"/>
      <c r="AH20" s="872"/>
      <c r="AI20" s="872"/>
      <c r="AJ20" s="872"/>
      <c r="AK20" s="872"/>
    </row>
    <row r="21" customFormat="false" ht="14.25" hidden="false" customHeight="true" outlineLevel="0" collapsed="false">
      <c r="B21" s="864"/>
      <c r="C21" s="873" t="s">
        <v>1784</v>
      </c>
      <c r="D21" s="873"/>
      <c r="E21" s="873"/>
      <c r="F21" s="873"/>
      <c r="G21" s="873"/>
      <c r="H21" s="873"/>
      <c r="I21" s="873"/>
      <c r="J21" s="873"/>
      <c r="K21" s="873"/>
      <c r="L21" s="873"/>
      <c r="M21" s="872" t="s">
        <v>1785</v>
      </c>
      <c r="N21" s="872"/>
      <c r="O21" s="872"/>
      <c r="P21" s="872"/>
      <c r="Q21" s="872"/>
      <c r="R21" s="874"/>
      <c r="S21" s="874"/>
      <c r="T21" s="874"/>
      <c r="U21" s="874"/>
      <c r="V21" s="874"/>
      <c r="W21" s="874"/>
      <c r="X21" s="874"/>
      <c r="Y21" s="874"/>
      <c r="Z21" s="874"/>
      <c r="AA21" s="874"/>
      <c r="AB21" s="875" t="s">
        <v>786</v>
      </c>
      <c r="AC21" s="875"/>
      <c r="AD21" s="875"/>
      <c r="AE21" s="875"/>
      <c r="AF21" s="875"/>
      <c r="AG21" s="874"/>
      <c r="AH21" s="874"/>
      <c r="AI21" s="874"/>
      <c r="AJ21" s="874"/>
      <c r="AK21" s="874"/>
    </row>
    <row r="22" customFormat="false" ht="13.5" hidden="false" customHeight="true" outlineLevel="0" collapsed="false">
      <c r="B22" s="864"/>
      <c r="C22" s="876" t="s">
        <v>1786</v>
      </c>
      <c r="D22" s="876"/>
      <c r="E22" s="876"/>
      <c r="F22" s="876"/>
      <c r="G22" s="876"/>
      <c r="H22" s="876"/>
      <c r="I22" s="876"/>
      <c r="J22" s="876"/>
      <c r="K22" s="876"/>
      <c r="L22" s="876"/>
      <c r="M22" s="410" t="s">
        <v>1773</v>
      </c>
      <c r="N22" s="410"/>
      <c r="O22" s="410"/>
      <c r="P22" s="410"/>
      <c r="Q22" s="411"/>
      <c r="R22" s="411"/>
      <c r="S22" s="411"/>
      <c r="T22" s="621" t="s">
        <v>1774</v>
      </c>
      <c r="U22" s="411"/>
      <c r="V22" s="411"/>
      <c r="W22" s="411"/>
      <c r="X22" s="621" t="s">
        <v>742</v>
      </c>
      <c r="Y22" s="412"/>
      <c r="Z22" s="412"/>
      <c r="AA22" s="412"/>
      <c r="AB22" s="412"/>
      <c r="AC22" s="412"/>
      <c r="AD22" s="412"/>
      <c r="AE22" s="412"/>
      <c r="AF22" s="412"/>
      <c r="AG22" s="412"/>
      <c r="AH22" s="412"/>
      <c r="AI22" s="412"/>
      <c r="AJ22" s="412"/>
      <c r="AK22" s="412"/>
    </row>
    <row r="23" customFormat="false" ht="14.25" hidden="false" customHeight="true" outlineLevel="0" collapsed="false">
      <c r="B23" s="864"/>
      <c r="C23" s="876"/>
      <c r="D23" s="876"/>
      <c r="E23" s="876"/>
      <c r="F23" s="876"/>
      <c r="G23" s="876"/>
      <c r="H23" s="876"/>
      <c r="I23" s="876"/>
      <c r="J23" s="876"/>
      <c r="K23" s="876"/>
      <c r="L23" s="876"/>
      <c r="M23" s="867" t="s">
        <v>1775</v>
      </c>
      <c r="N23" s="867"/>
      <c r="O23" s="867"/>
      <c r="P23" s="867"/>
      <c r="Q23" s="236" t="s">
        <v>1776</v>
      </c>
      <c r="R23" s="868"/>
      <c r="S23" s="868"/>
      <c r="T23" s="868"/>
      <c r="U23" s="868"/>
      <c r="V23" s="868" t="s">
        <v>1777</v>
      </c>
      <c r="W23" s="868"/>
      <c r="X23" s="869"/>
      <c r="Y23" s="869"/>
      <c r="Z23" s="869"/>
      <c r="AA23" s="869"/>
      <c r="AB23" s="869"/>
      <c r="AC23" s="869"/>
      <c r="AD23" s="869"/>
      <c r="AE23" s="869"/>
      <c r="AF23" s="869"/>
      <c r="AG23" s="869"/>
      <c r="AH23" s="869"/>
      <c r="AI23" s="869"/>
      <c r="AJ23" s="869"/>
      <c r="AK23" s="869"/>
    </row>
    <row r="24" customFormat="false" ht="13.5" hidden="false" customHeight="false" outlineLevel="0" collapsed="false">
      <c r="B24" s="864"/>
      <c r="C24" s="876"/>
      <c r="D24" s="876"/>
      <c r="E24" s="876"/>
      <c r="F24" s="876"/>
      <c r="G24" s="876"/>
      <c r="H24" s="876"/>
      <c r="I24" s="876"/>
      <c r="J24" s="876"/>
      <c r="K24" s="876"/>
      <c r="L24" s="876"/>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row>
    <row r="25" customFormat="false" ht="13.5" hidden="false" customHeight="true" outlineLevel="0" collapsed="false">
      <c r="B25" s="877" t="s">
        <v>1787</v>
      </c>
      <c r="C25" s="246" t="s">
        <v>1788</v>
      </c>
      <c r="D25" s="246"/>
      <c r="E25" s="246"/>
      <c r="F25" s="246"/>
      <c r="G25" s="246"/>
      <c r="H25" s="246"/>
      <c r="I25" s="246"/>
      <c r="J25" s="246"/>
      <c r="K25" s="246"/>
      <c r="L25" s="246"/>
      <c r="M25" s="410" t="s">
        <v>1773</v>
      </c>
      <c r="N25" s="410"/>
      <c r="O25" s="410"/>
      <c r="P25" s="410"/>
      <c r="Q25" s="411"/>
      <c r="R25" s="411"/>
      <c r="S25" s="411"/>
      <c r="T25" s="621" t="s">
        <v>1774</v>
      </c>
      <c r="U25" s="411"/>
      <c r="V25" s="411"/>
      <c r="W25" s="411"/>
      <c r="X25" s="621" t="s">
        <v>742</v>
      </c>
      <c r="Y25" s="412"/>
      <c r="Z25" s="412"/>
      <c r="AA25" s="412"/>
      <c r="AB25" s="412"/>
      <c r="AC25" s="412"/>
      <c r="AD25" s="412"/>
      <c r="AE25" s="412"/>
      <c r="AF25" s="412"/>
      <c r="AG25" s="412"/>
      <c r="AH25" s="412"/>
      <c r="AI25" s="412"/>
      <c r="AJ25" s="412"/>
      <c r="AK25" s="412"/>
    </row>
    <row r="26" customFormat="false" ht="14.25" hidden="false" customHeight="true" outlineLevel="0" collapsed="false">
      <c r="B26" s="877"/>
      <c r="C26" s="246"/>
      <c r="D26" s="246"/>
      <c r="E26" s="246"/>
      <c r="F26" s="246"/>
      <c r="G26" s="246"/>
      <c r="H26" s="246"/>
      <c r="I26" s="246"/>
      <c r="J26" s="246"/>
      <c r="K26" s="246"/>
      <c r="L26" s="246"/>
      <c r="M26" s="867" t="s">
        <v>1775</v>
      </c>
      <c r="N26" s="867"/>
      <c r="O26" s="867"/>
      <c r="P26" s="867"/>
      <c r="Q26" s="236" t="s">
        <v>1776</v>
      </c>
      <c r="R26" s="868"/>
      <c r="S26" s="868"/>
      <c r="T26" s="868"/>
      <c r="U26" s="868"/>
      <c r="V26" s="868" t="s">
        <v>1777</v>
      </c>
      <c r="W26" s="868"/>
      <c r="X26" s="869"/>
      <c r="Y26" s="869"/>
      <c r="Z26" s="869"/>
      <c r="AA26" s="869"/>
      <c r="AB26" s="869"/>
      <c r="AC26" s="869"/>
      <c r="AD26" s="869"/>
      <c r="AE26" s="869"/>
      <c r="AF26" s="869"/>
      <c r="AG26" s="869"/>
      <c r="AH26" s="869"/>
      <c r="AI26" s="869"/>
      <c r="AJ26" s="869"/>
      <c r="AK26" s="869"/>
    </row>
    <row r="27" customFormat="false" ht="13.5" hidden="false" customHeight="false" outlineLevel="0" collapsed="false">
      <c r="B27" s="877"/>
      <c r="C27" s="246"/>
      <c r="D27" s="246"/>
      <c r="E27" s="246"/>
      <c r="F27" s="246"/>
      <c r="G27" s="246"/>
      <c r="H27" s="246"/>
      <c r="I27" s="246"/>
      <c r="J27" s="246"/>
      <c r="K27" s="246"/>
      <c r="L27" s="246"/>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row>
    <row r="28" customFormat="false" ht="14.25" hidden="false" customHeight="true" outlineLevel="0" collapsed="false">
      <c r="B28" s="877"/>
      <c r="C28" s="246" t="s">
        <v>1779</v>
      </c>
      <c r="D28" s="246"/>
      <c r="E28" s="246"/>
      <c r="F28" s="246"/>
      <c r="G28" s="246"/>
      <c r="H28" s="246"/>
      <c r="I28" s="246"/>
      <c r="J28" s="246"/>
      <c r="K28" s="246"/>
      <c r="L28" s="246"/>
      <c r="M28" s="238" t="s">
        <v>1780</v>
      </c>
      <c r="N28" s="238"/>
      <c r="O28" s="238"/>
      <c r="P28" s="238"/>
      <c r="Q28" s="238"/>
      <c r="R28" s="177"/>
      <c r="S28" s="177"/>
      <c r="T28" s="177"/>
      <c r="U28" s="177"/>
      <c r="V28" s="177"/>
      <c r="W28" s="177"/>
      <c r="X28" s="177"/>
      <c r="Y28" s="177"/>
      <c r="Z28" s="177"/>
      <c r="AA28" s="177"/>
      <c r="AB28" s="767" t="s">
        <v>1781</v>
      </c>
      <c r="AC28" s="767"/>
      <c r="AD28" s="767"/>
      <c r="AE28" s="767"/>
      <c r="AF28" s="767"/>
      <c r="AG28" s="177"/>
      <c r="AH28" s="177"/>
      <c r="AI28" s="177"/>
      <c r="AJ28" s="177"/>
      <c r="AK28" s="177"/>
    </row>
    <row r="29" customFormat="false" ht="13.5" hidden="false" customHeight="true" outlineLevel="0" collapsed="false">
      <c r="B29" s="877"/>
      <c r="C29" s="644" t="s">
        <v>1789</v>
      </c>
      <c r="D29" s="644"/>
      <c r="E29" s="644"/>
      <c r="F29" s="644"/>
      <c r="G29" s="644"/>
      <c r="H29" s="644"/>
      <c r="I29" s="644"/>
      <c r="J29" s="644"/>
      <c r="K29" s="644"/>
      <c r="L29" s="644"/>
      <c r="M29" s="410" t="s">
        <v>1773</v>
      </c>
      <c r="N29" s="410"/>
      <c r="O29" s="410"/>
      <c r="P29" s="410"/>
      <c r="Q29" s="411"/>
      <c r="R29" s="411"/>
      <c r="S29" s="411"/>
      <c r="T29" s="621" t="s">
        <v>1774</v>
      </c>
      <c r="U29" s="411"/>
      <c r="V29" s="411"/>
      <c r="W29" s="411"/>
      <c r="X29" s="621" t="s">
        <v>742</v>
      </c>
      <c r="Y29" s="412"/>
      <c r="Z29" s="412"/>
      <c r="AA29" s="412"/>
      <c r="AB29" s="412"/>
      <c r="AC29" s="412"/>
      <c r="AD29" s="412"/>
      <c r="AE29" s="412"/>
      <c r="AF29" s="412"/>
      <c r="AG29" s="412"/>
      <c r="AH29" s="412"/>
      <c r="AI29" s="412"/>
      <c r="AJ29" s="412"/>
      <c r="AK29" s="412"/>
    </row>
    <row r="30" customFormat="false" ht="14.25" hidden="false" customHeight="true" outlineLevel="0" collapsed="false">
      <c r="B30" s="877"/>
      <c r="C30" s="644"/>
      <c r="D30" s="644"/>
      <c r="E30" s="644"/>
      <c r="F30" s="644"/>
      <c r="G30" s="644"/>
      <c r="H30" s="644"/>
      <c r="I30" s="644"/>
      <c r="J30" s="644"/>
      <c r="K30" s="644"/>
      <c r="L30" s="644"/>
      <c r="M30" s="867" t="s">
        <v>1775</v>
      </c>
      <c r="N30" s="867"/>
      <c r="O30" s="867"/>
      <c r="P30" s="867"/>
      <c r="Q30" s="236" t="s">
        <v>1776</v>
      </c>
      <c r="R30" s="868"/>
      <c r="S30" s="868"/>
      <c r="T30" s="868"/>
      <c r="U30" s="868"/>
      <c r="V30" s="868" t="s">
        <v>1777</v>
      </c>
      <c r="W30" s="868"/>
      <c r="X30" s="869"/>
      <c r="Y30" s="869"/>
      <c r="Z30" s="869"/>
      <c r="AA30" s="869"/>
      <c r="AB30" s="869"/>
      <c r="AC30" s="869"/>
      <c r="AD30" s="869"/>
      <c r="AE30" s="869"/>
      <c r="AF30" s="869"/>
      <c r="AG30" s="869"/>
      <c r="AH30" s="869"/>
      <c r="AI30" s="869"/>
      <c r="AJ30" s="869"/>
      <c r="AK30" s="869"/>
    </row>
    <row r="31" customFormat="false" ht="13.5" hidden="false" customHeight="false" outlineLevel="0" collapsed="false">
      <c r="B31" s="877"/>
      <c r="C31" s="644"/>
      <c r="D31" s="644"/>
      <c r="E31" s="644"/>
      <c r="F31" s="644"/>
      <c r="G31" s="644"/>
      <c r="H31" s="644"/>
      <c r="I31" s="644"/>
      <c r="J31" s="644"/>
      <c r="K31" s="644"/>
      <c r="L31" s="644"/>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row>
    <row r="32" customFormat="false" ht="14.25" hidden="false" customHeight="true" outlineLevel="0" collapsed="false">
      <c r="B32" s="877"/>
      <c r="C32" s="246" t="s">
        <v>1779</v>
      </c>
      <c r="D32" s="246"/>
      <c r="E32" s="246"/>
      <c r="F32" s="246"/>
      <c r="G32" s="246"/>
      <c r="H32" s="246"/>
      <c r="I32" s="246"/>
      <c r="J32" s="246"/>
      <c r="K32" s="246"/>
      <c r="L32" s="246"/>
      <c r="M32" s="238" t="s">
        <v>1780</v>
      </c>
      <c r="N32" s="238"/>
      <c r="O32" s="238"/>
      <c r="P32" s="238"/>
      <c r="Q32" s="238"/>
      <c r="R32" s="177"/>
      <c r="S32" s="177"/>
      <c r="T32" s="177"/>
      <c r="U32" s="177"/>
      <c r="V32" s="177"/>
      <c r="W32" s="177"/>
      <c r="X32" s="177"/>
      <c r="Y32" s="177"/>
      <c r="Z32" s="177"/>
      <c r="AA32" s="177"/>
      <c r="AB32" s="767" t="s">
        <v>1781</v>
      </c>
      <c r="AC32" s="767"/>
      <c r="AD32" s="767"/>
      <c r="AE32" s="767"/>
      <c r="AF32" s="767"/>
      <c r="AG32" s="177"/>
      <c r="AH32" s="177"/>
      <c r="AI32" s="177"/>
      <c r="AJ32" s="177"/>
      <c r="AK32" s="177"/>
    </row>
    <row r="33" customFormat="false" ht="14.25" hidden="false" customHeight="true" outlineLevel="0" collapsed="false">
      <c r="B33" s="877"/>
      <c r="C33" s="246" t="s">
        <v>1790</v>
      </c>
      <c r="D33" s="246"/>
      <c r="E33" s="246"/>
      <c r="F33" s="246"/>
      <c r="G33" s="246"/>
      <c r="H33" s="246"/>
      <c r="I33" s="246"/>
      <c r="J33" s="246"/>
      <c r="K33" s="246"/>
      <c r="L33" s="246"/>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row>
    <row r="34" customFormat="false" ht="13.5" hidden="false" customHeight="true" outlineLevel="0" collapsed="false">
      <c r="B34" s="877"/>
      <c r="C34" s="246" t="s">
        <v>1791</v>
      </c>
      <c r="D34" s="246"/>
      <c r="E34" s="246"/>
      <c r="F34" s="246"/>
      <c r="G34" s="246"/>
      <c r="H34" s="246"/>
      <c r="I34" s="246"/>
      <c r="J34" s="246"/>
      <c r="K34" s="246"/>
      <c r="L34" s="246"/>
      <c r="M34" s="410" t="s">
        <v>1773</v>
      </c>
      <c r="N34" s="410"/>
      <c r="O34" s="410"/>
      <c r="P34" s="410"/>
      <c r="Q34" s="411"/>
      <c r="R34" s="411"/>
      <c r="S34" s="411"/>
      <c r="T34" s="621" t="s">
        <v>1774</v>
      </c>
      <c r="U34" s="411"/>
      <c r="V34" s="411"/>
      <c r="W34" s="411"/>
      <c r="X34" s="621" t="s">
        <v>742</v>
      </c>
      <c r="Y34" s="412"/>
      <c r="Z34" s="412"/>
      <c r="AA34" s="412"/>
      <c r="AB34" s="412"/>
      <c r="AC34" s="412"/>
      <c r="AD34" s="412"/>
      <c r="AE34" s="412"/>
      <c r="AF34" s="412"/>
      <c r="AG34" s="412"/>
      <c r="AH34" s="412"/>
      <c r="AI34" s="412"/>
      <c r="AJ34" s="412"/>
      <c r="AK34" s="412"/>
    </row>
    <row r="35" customFormat="false" ht="14.25" hidden="false" customHeight="true" outlineLevel="0" collapsed="false">
      <c r="B35" s="877"/>
      <c r="C35" s="246"/>
      <c r="D35" s="246"/>
      <c r="E35" s="246"/>
      <c r="F35" s="246"/>
      <c r="G35" s="246"/>
      <c r="H35" s="246"/>
      <c r="I35" s="246"/>
      <c r="J35" s="246"/>
      <c r="K35" s="246"/>
      <c r="L35" s="246"/>
      <c r="M35" s="867" t="s">
        <v>1775</v>
      </c>
      <c r="N35" s="867"/>
      <c r="O35" s="867"/>
      <c r="P35" s="867"/>
      <c r="Q35" s="236" t="s">
        <v>1776</v>
      </c>
      <c r="R35" s="868"/>
      <c r="S35" s="868"/>
      <c r="T35" s="868"/>
      <c r="U35" s="868"/>
      <c r="V35" s="868" t="s">
        <v>1777</v>
      </c>
      <c r="W35" s="868"/>
      <c r="X35" s="869"/>
      <c r="Y35" s="869"/>
      <c r="Z35" s="869"/>
      <c r="AA35" s="869"/>
      <c r="AB35" s="869"/>
      <c r="AC35" s="869"/>
      <c r="AD35" s="869"/>
      <c r="AE35" s="869"/>
      <c r="AF35" s="869"/>
      <c r="AG35" s="869"/>
      <c r="AH35" s="869"/>
      <c r="AI35" s="869"/>
      <c r="AJ35" s="869"/>
      <c r="AK35" s="869"/>
    </row>
    <row r="36" customFormat="false" ht="13.5" hidden="false" customHeight="false" outlineLevel="0" collapsed="false">
      <c r="B36" s="877"/>
      <c r="C36" s="246"/>
      <c r="D36" s="246"/>
      <c r="E36" s="246"/>
      <c r="F36" s="246"/>
      <c r="G36" s="246"/>
      <c r="H36" s="246"/>
      <c r="I36" s="246"/>
      <c r="J36" s="246"/>
      <c r="K36" s="246"/>
      <c r="L36" s="246"/>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row>
    <row r="37" customFormat="false" ht="13.5" hidden="false" customHeight="true" outlineLevel="0" collapsed="false">
      <c r="B37" s="878" t="s">
        <v>1792</v>
      </c>
      <c r="C37" s="879" t="s">
        <v>1793</v>
      </c>
      <c r="D37" s="879"/>
      <c r="E37" s="879"/>
      <c r="F37" s="879"/>
      <c r="G37" s="879"/>
      <c r="H37" s="879"/>
      <c r="I37" s="879"/>
      <c r="J37" s="879"/>
      <c r="K37" s="879"/>
      <c r="L37" s="879"/>
      <c r="M37" s="879"/>
      <c r="N37" s="879"/>
      <c r="O37" s="872" t="s">
        <v>1794</v>
      </c>
      <c r="P37" s="872"/>
      <c r="Q37" s="880" t="s">
        <v>1795</v>
      </c>
      <c r="R37" s="880"/>
      <c r="S37" s="880"/>
      <c r="T37" s="880"/>
      <c r="U37" s="880"/>
      <c r="V37" s="881" t="s">
        <v>1796</v>
      </c>
      <c r="W37" s="881"/>
      <c r="X37" s="881"/>
      <c r="Y37" s="881"/>
      <c r="Z37" s="881"/>
      <c r="AA37" s="881"/>
      <c r="AB37" s="881"/>
      <c r="AC37" s="881"/>
      <c r="AD37" s="881"/>
      <c r="AE37" s="882" t="s">
        <v>1797</v>
      </c>
      <c r="AF37" s="882"/>
      <c r="AG37" s="882"/>
      <c r="AH37" s="882"/>
      <c r="AI37" s="882"/>
      <c r="AJ37" s="883" t="s">
        <v>1798</v>
      </c>
      <c r="AK37" s="883"/>
    </row>
    <row r="38" customFormat="false" ht="14.25" hidden="false" customHeight="true" outlineLevel="0" collapsed="false">
      <c r="B38" s="878"/>
      <c r="C38" s="879"/>
      <c r="D38" s="879"/>
      <c r="E38" s="879"/>
      <c r="F38" s="879"/>
      <c r="G38" s="879"/>
      <c r="H38" s="879"/>
      <c r="I38" s="879"/>
      <c r="J38" s="879"/>
      <c r="K38" s="879"/>
      <c r="L38" s="879"/>
      <c r="M38" s="879"/>
      <c r="N38" s="879"/>
      <c r="O38" s="872"/>
      <c r="P38" s="872"/>
      <c r="Q38" s="884" t="s">
        <v>1799</v>
      </c>
      <c r="R38" s="884"/>
      <c r="S38" s="884"/>
      <c r="T38" s="884"/>
      <c r="U38" s="884"/>
      <c r="V38" s="885"/>
      <c r="W38" s="885"/>
      <c r="X38" s="885"/>
      <c r="Y38" s="885"/>
      <c r="Z38" s="885"/>
      <c r="AA38" s="885"/>
      <c r="AB38" s="885"/>
      <c r="AC38" s="885"/>
      <c r="AD38" s="885"/>
      <c r="AE38" s="886" t="s">
        <v>1799</v>
      </c>
      <c r="AF38" s="886"/>
      <c r="AG38" s="886"/>
      <c r="AH38" s="886"/>
      <c r="AI38" s="886"/>
      <c r="AJ38" s="887" t="s">
        <v>1800</v>
      </c>
      <c r="AK38" s="887"/>
    </row>
    <row r="39" customFormat="false" ht="30.75" hidden="false" customHeight="true" outlineLevel="0" collapsed="false">
      <c r="A39" s="96"/>
      <c r="B39" s="878"/>
      <c r="C39" s="877"/>
      <c r="D39" s="888"/>
      <c r="E39" s="889" t="s">
        <v>1801</v>
      </c>
      <c r="F39" s="889"/>
      <c r="G39" s="889"/>
      <c r="H39" s="889"/>
      <c r="I39" s="889"/>
      <c r="J39" s="889"/>
      <c r="K39" s="889"/>
      <c r="L39" s="889"/>
      <c r="M39" s="889"/>
      <c r="N39" s="889"/>
      <c r="O39" s="890"/>
      <c r="P39" s="890"/>
      <c r="Q39" s="891"/>
      <c r="R39" s="891"/>
      <c r="S39" s="891"/>
      <c r="T39" s="891"/>
      <c r="U39" s="891"/>
      <c r="V39" s="892" t="s">
        <v>150</v>
      </c>
      <c r="W39" s="656" t="s">
        <v>1802</v>
      </c>
      <c r="X39" s="656"/>
      <c r="Y39" s="893" t="s">
        <v>150</v>
      </c>
      <c r="Z39" s="656" t="s">
        <v>1803</v>
      </c>
      <c r="AA39" s="656"/>
      <c r="AB39" s="893" t="s">
        <v>150</v>
      </c>
      <c r="AC39" s="729" t="s">
        <v>1804</v>
      </c>
      <c r="AD39" s="729"/>
      <c r="AE39" s="377"/>
      <c r="AF39" s="377"/>
      <c r="AG39" s="377"/>
      <c r="AH39" s="377"/>
      <c r="AI39" s="377"/>
      <c r="AJ39" s="874"/>
      <c r="AK39" s="874"/>
    </row>
    <row r="40" customFormat="false" ht="30.75" hidden="false" customHeight="true" outlineLevel="0" collapsed="false">
      <c r="B40" s="878"/>
      <c r="C40" s="877"/>
      <c r="D40" s="894"/>
      <c r="E40" s="895" t="s">
        <v>1805</v>
      </c>
      <c r="F40" s="895"/>
      <c r="G40" s="895"/>
      <c r="H40" s="895"/>
      <c r="I40" s="895"/>
      <c r="J40" s="895"/>
      <c r="K40" s="895"/>
      <c r="L40" s="895"/>
      <c r="M40" s="895"/>
      <c r="N40" s="895"/>
      <c r="O40" s="896"/>
      <c r="P40" s="896"/>
      <c r="Q40" s="897"/>
      <c r="R40" s="897"/>
      <c r="S40" s="897"/>
      <c r="T40" s="897"/>
      <c r="U40" s="897"/>
      <c r="V40" s="898" t="s">
        <v>150</v>
      </c>
      <c r="W40" s="743" t="s">
        <v>1802</v>
      </c>
      <c r="X40" s="743"/>
      <c r="Y40" s="899" t="s">
        <v>150</v>
      </c>
      <c r="Z40" s="743" t="s">
        <v>1803</v>
      </c>
      <c r="AA40" s="743"/>
      <c r="AB40" s="899" t="s">
        <v>150</v>
      </c>
      <c r="AC40" s="735" t="s">
        <v>1804</v>
      </c>
      <c r="AD40" s="735"/>
      <c r="AE40" s="177"/>
      <c r="AF40" s="177"/>
      <c r="AG40" s="177"/>
      <c r="AH40" s="177"/>
      <c r="AI40" s="177"/>
      <c r="AJ40" s="874"/>
      <c r="AK40" s="874"/>
    </row>
    <row r="41" customFormat="false" ht="30.75" hidden="false" customHeight="true" outlineLevel="0" collapsed="false">
      <c r="B41" s="878"/>
      <c r="C41" s="877"/>
      <c r="D41" s="894"/>
      <c r="E41" s="895" t="s">
        <v>1806</v>
      </c>
      <c r="F41" s="895"/>
      <c r="G41" s="895"/>
      <c r="H41" s="895"/>
      <c r="I41" s="895"/>
      <c r="J41" s="895"/>
      <c r="K41" s="895"/>
      <c r="L41" s="895"/>
      <c r="M41" s="895"/>
      <c r="N41" s="895"/>
      <c r="O41" s="896"/>
      <c r="P41" s="896"/>
      <c r="Q41" s="897"/>
      <c r="R41" s="897"/>
      <c r="S41" s="897"/>
      <c r="T41" s="897"/>
      <c r="U41" s="897"/>
      <c r="V41" s="898" t="s">
        <v>150</v>
      </c>
      <c r="W41" s="743" t="s">
        <v>1802</v>
      </c>
      <c r="X41" s="743"/>
      <c r="Y41" s="899" t="s">
        <v>150</v>
      </c>
      <c r="Z41" s="743" t="s">
        <v>1803</v>
      </c>
      <c r="AA41" s="743"/>
      <c r="AB41" s="899" t="s">
        <v>150</v>
      </c>
      <c r="AC41" s="735" t="s">
        <v>1804</v>
      </c>
      <c r="AD41" s="735"/>
      <c r="AE41" s="177"/>
      <c r="AF41" s="177"/>
      <c r="AG41" s="177"/>
      <c r="AH41" s="177"/>
      <c r="AI41" s="177"/>
      <c r="AJ41" s="874"/>
      <c r="AK41" s="874"/>
    </row>
    <row r="42" customFormat="false" ht="30.75" hidden="false" customHeight="true" outlineLevel="0" collapsed="false">
      <c r="B42" s="878"/>
      <c r="C42" s="877"/>
      <c r="D42" s="894"/>
      <c r="E42" s="895" t="s">
        <v>1807</v>
      </c>
      <c r="F42" s="895"/>
      <c r="G42" s="895"/>
      <c r="H42" s="895"/>
      <c r="I42" s="895"/>
      <c r="J42" s="895"/>
      <c r="K42" s="895"/>
      <c r="L42" s="895"/>
      <c r="M42" s="895"/>
      <c r="N42" s="895"/>
      <c r="O42" s="896"/>
      <c r="P42" s="896"/>
      <c r="Q42" s="897"/>
      <c r="R42" s="897"/>
      <c r="S42" s="897"/>
      <c r="T42" s="897"/>
      <c r="U42" s="897"/>
      <c r="V42" s="898" t="s">
        <v>150</v>
      </c>
      <c r="W42" s="743" t="s">
        <v>1802</v>
      </c>
      <c r="X42" s="743"/>
      <c r="Y42" s="899" t="s">
        <v>150</v>
      </c>
      <c r="Z42" s="743" t="s">
        <v>1803</v>
      </c>
      <c r="AA42" s="743"/>
      <c r="AB42" s="899" t="s">
        <v>150</v>
      </c>
      <c r="AC42" s="735" t="s">
        <v>1804</v>
      </c>
      <c r="AD42" s="735"/>
      <c r="AE42" s="177"/>
      <c r="AF42" s="177"/>
      <c r="AG42" s="177"/>
      <c r="AH42" s="177"/>
      <c r="AI42" s="177"/>
      <c r="AJ42" s="874"/>
      <c r="AK42" s="874"/>
    </row>
    <row r="43" customFormat="false" ht="30.75" hidden="false" customHeight="true" outlineLevel="0" collapsed="false">
      <c r="B43" s="878"/>
      <c r="C43" s="877"/>
      <c r="D43" s="894"/>
      <c r="E43" s="895" t="s">
        <v>1808</v>
      </c>
      <c r="F43" s="895"/>
      <c r="G43" s="895"/>
      <c r="H43" s="895"/>
      <c r="I43" s="895"/>
      <c r="J43" s="895"/>
      <c r="K43" s="895"/>
      <c r="L43" s="895"/>
      <c r="M43" s="895"/>
      <c r="N43" s="895"/>
      <c r="O43" s="896"/>
      <c r="P43" s="896"/>
      <c r="Q43" s="897"/>
      <c r="R43" s="897"/>
      <c r="S43" s="897"/>
      <c r="T43" s="897"/>
      <c r="U43" s="897"/>
      <c r="V43" s="898" t="s">
        <v>150</v>
      </c>
      <c r="W43" s="743" t="s">
        <v>1802</v>
      </c>
      <c r="X43" s="743"/>
      <c r="Y43" s="899" t="s">
        <v>150</v>
      </c>
      <c r="Z43" s="743" t="s">
        <v>1803</v>
      </c>
      <c r="AA43" s="743"/>
      <c r="AB43" s="899" t="s">
        <v>150</v>
      </c>
      <c r="AC43" s="735" t="s">
        <v>1804</v>
      </c>
      <c r="AD43" s="735"/>
      <c r="AE43" s="177"/>
      <c r="AF43" s="177"/>
      <c r="AG43" s="177"/>
      <c r="AH43" s="177"/>
      <c r="AI43" s="177"/>
      <c r="AJ43" s="874"/>
      <c r="AK43" s="874"/>
    </row>
    <row r="44" customFormat="false" ht="30.75" hidden="false" customHeight="true" outlineLevel="0" collapsed="false">
      <c r="B44" s="878"/>
      <c r="C44" s="877"/>
      <c r="D44" s="894"/>
      <c r="E44" s="895" t="s">
        <v>1809</v>
      </c>
      <c r="F44" s="895"/>
      <c r="G44" s="895"/>
      <c r="H44" s="895"/>
      <c r="I44" s="895"/>
      <c r="J44" s="895"/>
      <c r="K44" s="895"/>
      <c r="L44" s="895"/>
      <c r="M44" s="895"/>
      <c r="N44" s="895"/>
      <c r="O44" s="896"/>
      <c r="P44" s="896"/>
      <c r="Q44" s="897"/>
      <c r="R44" s="897"/>
      <c r="S44" s="897"/>
      <c r="T44" s="897"/>
      <c r="U44" s="897"/>
      <c r="V44" s="898" t="s">
        <v>150</v>
      </c>
      <c r="W44" s="743" t="s">
        <v>1802</v>
      </c>
      <c r="X44" s="743"/>
      <c r="Y44" s="899" t="s">
        <v>150</v>
      </c>
      <c r="Z44" s="743" t="s">
        <v>1803</v>
      </c>
      <c r="AA44" s="743"/>
      <c r="AB44" s="899" t="s">
        <v>150</v>
      </c>
      <c r="AC44" s="735" t="s">
        <v>1804</v>
      </c>
      <c r="AD44" s="735"/>
      <c r="AE44" s="177"/>
      <c r="AF44" s="177"/>
      <c r="AG44" s="177"/>
      <c r="AH44" s="177"/>
      <c r="AI44" s="177"/>
      <c r="AJ44" s="874"/>
      <c r="AK44" s="874"/>
    </row>
    <row r="45" customFormat="false" ht="14.25" hidden="false" customHeight="true" outlineLevel="0" collapsed="false">
      <c r="B45" s="871" t="s">
        <v>1810</v>
      </c>
      <c r="C45" s="871"/>
      <c r="D45" s="871"/>
      <c r="E45" s="871"/>
      <c r="F45" s="871"/>
      <c r="G45" s="871"/>
      <c r="H45" s="871"/>
      <c r="I45" s="871"/>
      <c r="J45" s="871"/>
      <c r="K45" s="871"/>
      <c r="L45" s="871"/>
      <c r="M45" s="900"/>
      <c r="N45" s="901"/>
      <c r="O45" s="901"/>
      <c r="P45" s="901"/>
      <c r="Q45" s="901"/>
      <c r="R45" s="902"/>
      <c r="S45" s="902"/>
      <c r="T45" s="902"/>
      <c r="U45" s="902"/>
      <c r="V45" s="903"/>
      <c r="W45" s="874"/>
      <c r="X45" s="874"/>
      <c r="Y45" s="874"/>
      <c r="Z45" s="874"/>
      <c r="AA45" s="874"/>
      <c r="AB45" s="874"/>
      <c r="AC45" s="874"/>
      <c r="AD45" s="874"/>
      <c r="AE45" s="874"/>
      <c r="AF45" s="874"/>
      <c r="AG45" s="874"/>
      <c r="AH45" s="874"/>
      <c r="AI45" s="874"/>
      <c r="AJ45" s="874"/>
      <c r="AK45" s="874"/>
    </row>
    <row r="46" customFormat="false" ht="14.25" hidden="false" customHeight="true" outlineLevel="0" collapsed="false">
      <c r="B46" s="864" t="s">
        <v>1811</v>
      </c>
      <c r="C46" s="872" t="s">
        <v>1812</v>
      </c>
      <c r="D46" s="872"/>
      <c r="E46" s="872"/>
      <c r="F46" s="872"/>
      <c r="G46" s="872"/>
      <c r="H46" s="872"/>
      <c r="I46" s="872"/>
      <c r="J46" s="872"/>
      <c r="K46" s="872"/>
      <c r="L46" s="872"/>
      <c r="M46" s="872"/>
      <c r="N46" s="872"/>
      <c r="O46" s="872"/>
      <c r="P46" s="872"/>
      <c r="Q46" s="872"/>
      <c r="R46" s="872"/>
      <c r="S46" s="872"/>
      <c r="T46" s="872"/>
      <c r="U46" s="872"/>
      <c r="V46" s="872" t="s">
        <v>1813</v>
      </c>
      <c r="W46" s="872"/>
      <c r="X46" s="872"/>
      <c r="Y46" s="872"/>
      <c r="Z46" s="872"/>
      <c r="AA46" s="872"/>
      <c r="AB46" s="872"/>
      <c r="AC46" s="872"/>
      <c r="AD46" s="872"/>
      <c r="AE46" s="872"/>
      <c r="AF46" s="872"/>
      <c r="AG46" s="872"/>
      <c r="AH46" s="872"/>
      <c r="AI46" s="872"/>
      <c r="AJ46" s="872"/>
      <c r="AK46" s="872"/>
    </row>
    <row r="47" customFormat="false" ht="13.5" hidden="false" customHeight="false" outlineLevel="0" collapsed="false">
      <c r="B47" s="864"/>
      <c r="C47" s="904"/>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row>
    <row r="48" customFormat="false" ht="13.5" hidden="false" customHeight="false" outlineLevel="0" collapsed="false">
      <c r="B48" s="864"/>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row>
    <row r="49" customFormat="false" ht="13.5" hidden="false" customHeight="false" outlineLevel="0" collapsed="false">
      <c r="B49" s="864"/>
      <c r="C49" s="904"/>
      <c r="D49" s="904"/>
      <c r="E49" s="904"/>
      <c r="F49" s="904"/>
      <c r="G49" s="904"/>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row>
    <row r="50" customFormat="false" ht="13.5" hidden="false" customHeight="false" outlineLevel="0" collapsed="false">
      <c r="B50" s="864"/>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row>
    <row r="51" customFormat="false" ht="14.25" hidden="false" customHeight="true" outlineLevel="0" collapsed="false">
      <c r="B51" s="238" t="s">
        <v>1814</v>
      </c>
      <c r="C51" s="238"/>
      <c r="D51" s="238"/>
      <c r="E51" s="238"/>
      <c r="F51" s="238"/>
      <c r="G51" s="871" t="s">
        <v>1815</v>
      </c>
      <c r="H51" s="871"/>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1"/>
      <c r="AJ51" s="871"/>
      <c r="AK51" s="871"/>
    </row>
    <row r="53" customFormat="false" ht="13.5" hidden="false" customHeight="false" outlineLevel="0" collapsed="false">
      <c r="B53" s="315" t="s">
        <v>1816</v>
      </c>
    </row>
    <row r="54" customFormat="false" ht="13.5" hidden="false" customHeight="false" outlineLevel="0" collapsed="false">
      <c r="B54" s="315" t="s">
        <v>1817</v>
      </c>
    </row>
    <row r="55" customFormat="false" ht="13.5" hidden="false" customHeight="false" outlineLevel="0" collapsed="false">
      <c r="B55" s="315" t="s">
        <v>1818</v>
      </c>
    </row>
    <row r="56" customFormat="false" ht="13.5" hidden="false" customHeight="false" outlineLevel="0" collapsed="false">
      <c r="B56" s="315" t="s">
        <v>1819</v>
      </c>
    </row>
    <row r="57" customFormat="false" ht="13.5" hidden="false" customHeight="false" outlineLevel="0" collapsed="false">
      <c r="B57" s="315" t="s">
        <v>1820</v>
      </c>
    </row>
    <row r="58" customFormat="false" ht="13.5" hidden="false" customHeight="false" outlineLevel="0" collapsed="false">
      <c r="B58" s="315" t="s">
        <v>1821</v>
      </c>
    </row>
    <row r="59" customFormat="false" ht="13.5" hidden="false" customHeight="false" outlineLevel="0" collapsed="false">
      <c r="B59" s="315" t="s">
        <v>1822</v>
      </c>
    </row>
    <row r="60" customFormat="false" ht="13.5" hidden="false" customHeight="false" outlineLevel="0" collapsed="false">
      <c r="B60" s="315" t="s">
        <v>1823</v>
      </c>
    </row>
    <row r="61" customFormat="false" ht="13.5" hidden="false" customHeight="false" outlineLevel="0" collapsed="false">
      <c r="B61" s="315" t="s">
        <v>1824</v>
      </c>
    </row>
    <row r="62" customFormat="false" ht="13.5" hidden="false" customHeight="false" outlineLevel="0" collapsed="false">
      <c r="B62" s="315" t="s">
        <v>1825</v>
      </c>
    </row>
    <row r="63" customFormat="false" ht="13.5" hidden="false" customHeight="false" outlineLevel="0" collapsed="false">
      <c r="B63" s="315" t="s">
        <v>1826</v>
      </c>
    </row>
    <row r="122" customFormat="false" ht="13.5" hidden="false" customHeight="false" outlineLevel="0" collapsed="false">
      <c r="C122" s="104"/>
      <c r="D122" s="104"/>
      <c r="E122" s="104"/>
      <c r="F122" s="104"/>
      <c r="G122" s="104"/>
    </row>
    <row r="123" customFormat="false" ht="13.5" hidden="false" customHeight="false" outlineLevel="0" collapsed="false">
      <c r="C123" s="10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between" showDropDown="false" showErrorMessage="true" showInputMessage="true" sqref="V39:V44 Y39:Y44 AB39:AB44" type="list">
      <formula1>"□,■"</formula1>
      <formula2>0</formula2>
    </dataValidation>
    <dataValidation allowBlank="true" errorStyle="stop"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7.25" zeroHeight="false" outlineLevelRow="0" outlineLevelCol="0"/>
  <cols>
    <col collapsed="false" customWidth="true" hidden="false" outlineLevel="0" max="12" min="1" style="1" width="3.25"/>
    <col collapsed="false" customWidth="true" hidden="false" outlineLevel="0" max="13" min="13" style="1" width="13"/>
    <col collapsed="false" customWidth="true" hidden="false" outlineLevel="0" max="14" min="14" style="1" width="4.13"/>
    <col collapsed="false" customWidth="true" hidden="false" outlineLevel="0" max="36" min="15" style="1" width="3.25"/>
    <col collapsed="false" customWidth="false" hidden="false" outlineLevel="0" max="16384" min="37" style="1" width="4"/>
  </cols>
  <sheetData>
    <row r="2" customFormat="false" ht="17.25" hidden="false" customHeight="false" outlineLevel="0" collapsed="false">
      <c r="B2" s="8" t="s">
        <v>1827</v>
      </c>
    </row>
    <row r="4" customFormat="false" ht="17.25" hidden="false" customHeight="false" outlineLevel="0" collapsed="false">
      <c r="W4" s="905" t="s">
        <v>1</v>
      </c>
      <c r="X4" s="7"/>
      <c r="Y4" s="7"/>
      <c r="Z4" s="906" t="s">
        <v>2</v>
      </c>
      <c r="AA4" s="7"/>
      <c r="AB4" s="7"/>
      <c r="AC4" s="906" t="s">
        <v>3</v>
      </c>
      <c r="AD4" s="7"/>
      <c r="AE4" s="7"/>
      <c r="AF4" s="1" t="s">
        <v>4</v>
      </c>
    </row>
    <row r="5" customFormat="false" ht="17.25" hidden="false" customHeight="false" outlineLevel="0" collapsed="false">
      <c r="B5" s="907" t="s">
        <v>51</v>
      </c>
      <c r="C5" s="907"/>
      <c r="D5" s="907"/>
      <c r="E5" s="907"/>
      <c r="F5" s="907"/>
      <c r="G5" s="907"/>
      <c r="H5" s="907"/>
      <c r="I5" s="907"/>
      <c r="J5" s="907"/>
      <c r="K5" s="1" t="s">
        <v>6</v>
      </c>
    </row>
    <row r="7" customFormat="false" ht="17.25" hidden="false" customHeight="false" outlineLevel="0" collapsed="false">
      <c r="U7" s="905" t="s">
        <v>1828</v>
      </c>
      <c r="V7" s="19"/>
      <c r="W7" s="19"/>
      <c r="X7" s="19"/>
      <c r="Y7" s="19"/>
      <c r="Z7" s="19"/>
      <c r="AA7" s="19"/>
      <c r="AB7" s="19"/>
      <c r="AC7" s="19"/>
      <c r="AD7" s="19"/>
      <c r="AE7" s="19"/>
      <c r="AF7" s="19"/>
    </row>
    <row r="8" customFormat="false" ht="17.25" hidden="false" customHeight="false" outlineLevel="0" collapsed="false">
      <c r="V8" s="19"/>
      <c r="W8" s="19"/>
      <c r="X8" s="19"/>
      <c r="Y8" s="19"/>
      <c r="Z8" s="19"/>
      <c r="AA8" s="19"/>
      <c r="AB8" s="19"/>
      <c r="AC8" s="19"/>
      <c r="AD8" s="19"/>
      <c r="AE8" s="19"/>
      <c r="AF8" s="19"/>
    </row>
    <row r="9" customFormat="false" ht="20.25" hidden="false" customHeight="true" outlineLevel="0" collapsed="false">
      <c r="B9" s="579" t="s">
        <v>1829</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row>
    <row r="10" customFormat="false" ht="20.25" hidden="false" customHeight="true" outlineLevel="0" collapsed="false">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row>
    <row r="11" customFormat="false" ht="17.25" hidden="false" customHeight="false" outlineLevel="0" collapsed="false">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row>
    <row r="12" customFormat="false" ht="17.25" hidden="false" customHeight="false" outlineLevel="0" collapsed="false">
      <c r="A12" s="1" t="s">
        <v>32</v>
      </c>
    </row>
    <row r="14" customFormat="false" ht="36" hidden="false" customHeight="true" outlineLevel="0" collapsed="false">
      <c r="R14" s="9" t="s">
        <v>33</v>
      </c>
      <c r="S14" s="9"/>
      <c r="T14" s="9"/>
      <c r="U14" s="9"/>
      <c r="V14" s="9"/>
      <c r="W14" s="908"/>
      <c r="X14" s="909"/>
      <c r="Y14" s="909"/>
      <c r="Z14" s="909"/>
      <c r="AA14" s="909"/>
      <c r="AB14" s="909"/>
      <c r="AC14" s="909"/>
      <c r="AD14" s="909"/>
      <c r="AE14" s="909"/>
      <c r="AF14" s="910"/>
    </row>
    <row r="15" customFormat="false" ht="13.5" hidden="false" customHeight="true" outlineLevel="0" collapsed="false"/>
    <row r="16" s="8" customFormat="true" ht="34.5" hidden="false" customHeight="true" outlineLevel="0" collapsed="false">
      <c r="B16" s="9" t="s">
        <v>13</v>
      </c>
      <c r="C16" s="9"/>
      <c r="D16" s="9"/>
      <c r="E16" s="9"/>
      <c r="F16" s="9"/>
      <c r="G16" s="9"/>
      <c r="H16" s="9"/>
      <c r="I16" s="9"/>
      <c r="J16" s="9"/>
      <c r="K16" s="9"/>
      <c r="L16" s="9"/>
      <c r="M16" s="24" t="s">
        <v>34</v>
      </c>
      <c r="N16" s="24"/>
      <c r="O16" s="9" t="s">
        <v>35</v>
      </c>
      <c r="P16" s="9"/>
      <c r="Q16" s="9"/>
      <c r="R16" s="9"/>
      <c r="S16" s="9"/>
      <c r="T16" s="9"/>
      <c r="U16" s="9"/>
      <c r="V16" s="9"/>
      <c r="W16" s="9"/>
      <c r="X16" s="9"/>
      <c r="Y16" s="9"/>
      <c r="Z16" s="9"/>
      <c r="AA16" s="9"/>
      <c r="AB16" s="9"/>
      <c r="AC16" s="9"/>
      <c r="AD16" s="9"/>
      <c r="AE16" s="9"/>
      <c r="AF16" s="9"/>
    </row>
    <row r="17" s="8" customFormat="true" ht="19.5" hidden="false" customHeight="true" outlineLevel="0" collapsed="false">
      <c r="B17" s="42" t="s">
        <v>1801</v>
      </c>
      <c r="C17" s="42"/>
      <c r="D17" s="42"/>
      <c r="E17" s="42"/>
      <c r="F17" s="42"/>
      <c r="G17" s="42"/>
      <c r="H17" s="42"/>
      <c r="I17" s="42"/>
      <c r="J17" s="42"/>
      <c r="K17" s="42"/>
      <c r="L17" s="42"/>
      <c r="M17" s="12"/>
      <c r="N17" s="29" t="s">
        <v>17</v>
      </c>
      <c r="O17" s="11"/>
      <c r="P17" s="11"/>
      <c r="Q17" s="11"/>
      <c r="R17" s="11"/>
      <c r="S17" s="11"/>
      <c r="T17" s="11"/>
      <c r="U17" s="11"/>
      <c r="V17" s="11"/>
      <c r="W17" s="11"/>
      <c r="X17" s="11"/>
      <c r="Y17" s="11"/>
      <c r="Z17" s="11"/>
      <c r="AA17" s="11"/>
      <c r="AB17" s="11"/>
      <c r="AC17" s="11"/>
      <c r="AD17" s="11"/>
      <c r="AE17" s="11"/>
      <c r="AF17" s="11"/>
    </row>
    <row r="18" s="8" customFormat="true" ht="19.5" hidden="false" customHeight="true" outlineLevel="0" collapsed="false">
      <c r="B18" s="42"/>
      <c r="C18" s="42"/>
      <c r="D18" s="42"/>
      <c r="E18" s="42"/>
      <c r="F18" s="42"/>
      <c r="G18" s="42"/>
      <c r="H18" s="42"/>
      <c r="I18" s="42"/>
      <c r="J18" s="42"/>
      <c r="K18" s="42"/>
      <c r="L18" s="42"/>
      <c r="M18" s="12"/>
      <c r="N18" s="29" t="s">
        <v>17</v>
      </c>
      <c r="O18" s="11"/>
      <c r="P18" s="11"/>
      <c r="Q18" s="11"/>
      <c r="R18" s="11"/>
      <c r="S18" s="11"/>
      <c r="T18" s="11"/>
      <c r="U18" s="11"/>
      <c r="V18" s="11"/>
      <c r="W18" s="11"/>
      <c r="X18" s="11"/>
      <c r="Y18" s="11"/>
      <c r="Z18" s="11"/>
      <c r="AA18" s="11"/>
      <c r="AB18" s="11"/>
      <c r="AC18" s="11"/>
      <c r="AD18" s="11"/>
      <c r="AE18" s="11"/>
      <c r="AF18" s="11"/>
    </row>
    <row r="19" s="8" customFormat="true" ht="19.5" hidden="false" customHeight="true" outlineLevel="0" collapsed="false">
      <c r="B19" s="42"/>
      <c r="C19" s="42"/>
      <c r="D19" s="42"/>
      <c r="E19" s="42"/>
      <c r="F19" s="42"/>
      <c r="G19" s="42"/>
      <c r="H19" s="42"/>
      <c r="I19" s="42"/>
      <c r="J19" s="42"/>
      <c r="K19" s="42"/>
      <c r="L19" s="42"/>
      <c r="N19" s="31" t="s">
        <v>17</v>
      </c>
      <c r="O19" s="11"/>
      <c r="P19" s="11"/>
      <c r="Q19" s="11"/>
      <c r="R19" s="11"/>
      <c r="S19" s="11"/>
      <c r="T19" s="11"/>
      <c r="U19" s="11"/>
      <c r="V19" s="11"/>
      <c r="W19" s="11"/>
      <c r="X19" s="11"/>
      <c r="Y19" s="11"/>
      <c r="Z19" s="11"/>
      <c r="AA19" s="11"/>
      <c r="AB19" s="11"/>
      <c r="AC19" s="11"/>
      <c r="AD19" s="11"/>
      <c r="AE19" s="11"/>
      <c r="AF19" s="11"/>
    </row>
    <row r="20" s="8" customFormat="true" ht="19.5" hidden="false" customHeight="true" outlineLevel="0" collapsed="false">
      <c r="B20" s="42" t="s">
        <v>1830</v>
      </c>
      <c r="C20" s="42"/>
      <c r="D20" s="42"/>
      <c r="E20" s="42"/>
      <c r="F20" s="42"/>
      <c r="G20" s="42"/>
      <c r="H20" s="42"/>
      <c r="I20" s="42"/>
      <c r="J20" s="42"/>
      <c r="K20" s="42"/>
      <c r="L20" s="42"/>
      <c r="M20" s="12"/>
      <c r="N20" s="14" t="s">
        <v>17</v>
      </c>
      <c r="O20" s="11"/>
      <c r="P20" s="11"/>
      <c r="Q20" s="11"/>
      <c r="R20" s="11"/>
      <c r="S20" s="11"/>
      <c r="T20" s="11"/>
      <c r="U20" s="11"/>
      <c r="V20" s="11"/>
      <c r="W20" s="11"/>
      <c r="X20" s="11"/>
      <c r="Y20" s="11"/>
      <c r="Z20" s="11"/>
      <c r="AA20" s="11"/>
      <c r="AB20" s="11"/>
      <c r="AC20" s="11"/>
      <c r="AD20" s="11"/>
      <c r="AE20" s="11"/>
      <c r="AF20" s="11"/>
    </row>
    <row r="21" s="8" customFormat="true" ht="19.5" hidden="false" customHeight="true" outlineLevel="0" collapsed="false">
      <c r="B21" s="42"/>
      <c r="C21" s="42"/>
      <c r="D21" s="42"/>
      <c r="E21" s="42"/>
      <c r="F21" s="42"/>
      <c r="G21" s="42"/>
      <c r="H21" s="42"/>
      <c r="I21" s="42"/>
      <c r="J21" s="42"/>
      <c r="K21" s="42"/>
      <c r="L21" s="42"/>
      <c r="M21" s="12"/>
      <c r="N21" s="14" t="s">
        <v>17</v>
      </c>
      <c r="O21" s="11"/>
      <c r="P21" s="11"/>
      <c r="Q21" s="11"/>
      <c r="R21" s="11"/>
      <c r="S21" s="11"/>
      <c r="T21" s="11"/>
      <c r="U21" s="11"/>
      <c r="V21" s="11"/>
      <c r="W21" s="11"/>
      <c r="X21" s="11"/>
      <c r="Y21" s="11"/>
      <c r="Z21" s="11"/>
      <c r="AA21" s="11"/>
      <c r="AB21" s="11"/>
      <c r="AC21" s="11"/>
      <c r="AD21" s="11"/>
      <c r="AE21" s="11"/>
      <c r="AF21" s="11"/>
    </row>
    <row r="22" s="8" customFormat="true" ht="19.5" hidden="false" customHeight="true" outlineLevel="0" collapsed="false">
      <c r="B22" s="42"/>
      <c r="C22" s="42"/>
      <c r="D22" s="42"/>
      <c r="E22" s="42"/>
      <c r="F22" s="42"/>
      <c r="G22" s="42"/>
      <c r="H22" s="42"/>
      <c r="I22" s="42"/>
      <c r="J22" s="42"/>
      <c r="K22" s="42"/>
      <c r="L22" s="42"/>
      <c r="M22" s="12"/>
      <c r="N22" s="14" t="s">
        <v>17</v>
      </c>
      <c r="O22" s="11"/>
      <c r="P22" s="11"/>
      <c r="Q22" s="11"/>
      <c r="R22" s="11"/>
      <c r="S22" s="11"/>
      <c r="T22" s="11"/>
      <c r="U22" s="11"/>
      <c r="V22" s="11"/>
      <c r="W22" s="11"/>
      <c r="X22" s="11"/>
      <c r="Y22" s="11"/>
      <c r="Z22" s="11"/>
      <c r="AA22" s="11"/>
      <c r="AB22" s="11"/>
      <c r="AC22" s="11"/>
      <c r="AD22" s="11"/>
      <c r="AE22" s="11"/>
      <c r="AF22" s="11"/>
    </row>
    <row r="23" s="8" customFormat="true" ht="19.5" hidden="false" customHeight="true" outlineLevel="0" collapsed="false">
      <c r="B23" s="42" t="s">
        <v>1807</v>
      </c>
      <c r="C23" s="42"/>
      <c r="D23" s="42"/>
      <c r="E23" s="42"/>
      <c r="F23" s="42"/>
      <c r="G23" s="42"/>
      <c r="H23" s="42"/>
      <c r="I23" s="42"/>
      <c r="J23" s="42"/>
      <c r="K23" s="42"/>
      <c r="L23" s="42"/>
      <c r="M23" s="38"/>
      <c r="N23" s="29" t="s">
        <v>17</v>
      </c>
      <c r="O23" s="11"/>
      <c r="P23" s="11"/>
      <c r="Q23" s="11"/>
      <c r="R23" s="11"/>
      <c r="S23" s="11"/>
      <c r="T23" s="11"/>
      <c r="U23" s="11"/>
      <c r="V23" s="11"/>
      <c r="W23" s="11"/>
      <c r="X23" s="11"/>
      <c r="Y23" s="11"/>
      <c r="Z23" s="11"/>
      <c r="AA23" s="11"/>
      <c r="AB23" s="11"/>
      <c r="AC23" s="11"/>
      <c r="AD23" s="11"/>
      <c r="AE23" s="11"/>
      <c r="AF23" s="11"/>
    </row>
    <row r="24" s="8" customFormat="true" ht="19.5" hidden="false" customHeight="true" outlineLevel="0" collapsed="false">
      <c r="B24" s="42"/>
      <c r="C24" s="42"/>
      <c r="D24" s="42"/>
      <c r="E24" s="42"/>
      <c r="F24" s="42"/>
      <c r="G24" s="42"/>
      <c r="H24" s="42"/>
      <c r="I24" s="42"/>
      <c r="J24" s="42"/>
      <c r="K24" s="42"/>
      <c r="L24" s="42"/>
      <c r="M24" s="38"/>
      <c r="N24" s="29" t="s">
        <v>17</v>
      </c>
      <c r="O24" s="11"/>
      <c r="P24" s="11"/>
      <c r="Q24" s="11"/>
      <c r="R24" s="11"/>
      <c r="S24" s="11"/>
      <c r="T24" s="11"/>
      <c r="U24" s="11"/>
      <c r="V24" s="11"/>
      <c r="W24" s="11"/>
      <c r="X24" s="11"/>
      <c r="Y24" s="11"/>
      <c r="Z24" s="11"/>
      <c r="AA24" s="11"/>
      <c r="AB24" s="11"/>
      <c r="AC24" s="11"/>
      <c r="AD24" s="11"/>
      <c r="AE24" s="11"/>
      <c r="AF24" s="11"/>
    </row>
    <row r="25" s="8" customFormat="true" ht="19.5" hidden="false" customHeight="true" outlineLevel="0" collapsed="false">
      <c r="B25" s="42"/>
      <c r="C25" s="42"/>
      <c r="D25" s="42"/>
      <c r="E25" s="42"/>
      <c r="F25" s="42"/>
      <c r="G25" s="42"/>
      <c r="H25" s="42"/>
      <c r="I25" s="42"/>
      <c r="J25" s="42"/>
      <c r="K25" s="42"/>
      <c r="L25" s="42"/>
      <c r="M25" s="12"/>
      <c r="N25" s="31" t="s">
        <v>17</v>
      </c>
      <c r="O25" s="11"/>
      <c r="P25" s="11"/>
      <c r="Q25" s="11"/>
      <c r="R25" s="11"/>
      <c r="S25" s="11"/>
      <c r="T25" s="11"/>
      <c r="U25" s="11"/>
      <c r="V25" s="11"/>
      <c r="W25" s="11"/>
      <c r="X25" s="11"/>
      <c r="Y25" s="11"/>
      <c r="Z25" s="11"/>
      <c r="AA25" s="11"/>
      <c r="AB25" s="11"/>
      <c r="AC25" s="11"/>
      <c r="AD25" s="11"/>
      <c r="AE25" s="11"/>
      <c r="AF25" s="11"/>
    </row>
    <row r="26" s="8" customFormat="true" ht="19.5" hidden="false" customHeight="true" outlineLevel="0" collapsed="false">
      <c r="B26" s="42" t="s">
        <v>1831</v>
      </c>
      <c r="C26" s="42"/>
      <c r="D26" s="42"/>
      <c r="E26" s="42"/>
      <c r="F26" s="42"/>
      <c r="G26" s="42"/>
      <c r="H26" s="42"/>
      <c r="I26" s="42"/>
      <c r="J26" s="42"/>
      <c r="K26" s="42"/>
      <c r="L26" s="42"/>
      <c r="M26" s="38"/>
      <c r="N26" s="29" t="s">
        <v>17</v>
      </c>
      <c r="O26" s="11"/>
      <c r="P26" s="11"/>
      <c r="Q26" s="11"/>
      <c r="R26" s="11"/>
      <c r="S26" s="11"/>
      <c r="T26" s="11"/>
      <c r="U26" s="11"/>
      <c r="V26" s="11"/>
      <c r="W26" s="11"/>
      <c r="X26" s="11"/>
      <c r="Y26" s="11"/>
      <c r="Z26" s="11"/>
      <c r="AA26" s="11"/>
      <c r="AB26" s="11"/>
      <c r="AC26" s="11"/>
      <c r="AD26" s="11"/>
      <c r="AE26" s="11"/>
      <c r="AF26" s="11"/>
    </row>
    <row r="27" s="8" customFormat="true" ht="19.5" hidden="false" customHeight="true" outlineLevel="0" collapsed="false">
      <c r="B27" s="42"/>
      <c r="C27" s="42"/>
      <c r="D27" s="42"/>
      <c r="E27" s="42"/>
      <c r="F27" s="42"/>
      <c r="G27" s="42"/>
      <c r="H27" s="42"/>
      <c r="I27" s="42"/>
      <c r="J27" s="42"/>
      <c r="K27" s="42"/>
      <c r="L27" s="42"/>
      <c r="M27" s="38"/>
      <c r="N27" s="29" t="s">
        <v>17</v>
      </c>
      <c r="O27" s="11"/>
      <c r="P27" s="11"/>
      <c r="Q27" s="11"/>
      <c r="R27" s="11"/>
      <c r="S27" s="11"/>
      <c r="T27" s="11"/>
      <c r="U27" s="11"/>
      <c r="V27" s="11"/>
      <c r="W27" s="11"/>
      <c r="X27" s="11"/>
      <c r="Y27" s="11"/>
      <c r="Z27" s="11"/>
      <c r="AA27" s="11"/>
      <c r="AB27" s="11"/>
      <c r="AC27" s="11"/>
      <c r="AD27" s="11"/>
      <c r="AE27" s="11"/>
      <c r="AF27" s="11"/>
    </row>
    <row r="28" s="8" customFormat="true" ht="19.5" hidden="false" customHeight="true" outlineLevel="0" collapsed="false">
      <c r="B28" s="42"/>
      <c r="C28" s="42"/>
      <c r="D28" s="42"/>
      <c r="E28" s="42"/>
      <c r="F28" s="42"/>
      <c r="G28" s="42"/>
      <c r="H28" s="42"/>
      <c r="I28" s="42"/>
      <c r="J28" s="42"/>
      <c r="K28" s="42"/>
      <c r="L28" s="42"/>
      <c r="M28" s="12"/>
      <c r="N28" s="31" t="s">
        <v>17</v>
      </c>
      <c r="O28" s="11"/>
      <c r="P28" s="11"/>
      <c r="Q28" s="11"/>
      <c r="R28" s="11"/>
      <c r="S28" s="11"/>
      <c r="T28" s="11"/>
      <c r="U28" s="11"/>
      <c r="V28" s="11"/>
      <c r="W28" s="11"/>
      <c r="X28" s="11"/>
      <c r="Y28" s="11"/>
      <c r="Z28" s="11"/>
      <c r="AA28" s="11"/>
      <c r="AB28" s="11"/>
      <c r="AC28" s="11"/>
      <c r="AD28" s="11"/>
      <c r="AE28" s="11"/>
      <c r="AF28" s="11"/>
    </row>
    <row r="29" s="8" customFormat="true" ht="19.5" hidden="false" customHeight="true" outlineLevel="0" collapsed="false">
      <c r="B29" s="42" t="s">
        <v>1832</v>
      </c>
      <c r="C29" s="42"/>
      <c r="D29" s="42"/>
      <c r="E29" s="42"/>
      <c r="F29" s="42"/>
      <c r="G29" s="42"/>
      <c r="H29" s="42"/>
      <c r="I29" s="42"/>
      <c r="J29" s="42"/>
      <c r="K29" s="42"/>
      <c r="L29" s="42"/>
      <c r="M29" s="38"/>
      <c r="N29" s="29" t="s">
        <v>17</v>
      </c>
      <c r="O29" s="11"/>
      <c r="P29" s="11"/>
      <c r="Q29" s="11"/>
      <c r="R29" s="11"/>
      <c r="S29" s="11"/>
      <c r="T29" s="11"/>
      <c r="U29" s="11"/>
      <c r="V29" s="11"/>
      <c r="W29" s="11"/>
      <c r="X29" s="11"/>
      <c r="Y29" s="11"/>
      <c r="Z29" s="11"/>
      <c r="AA29" s="11"/>
      <c r="AB29" s="11"/>
      <c r="AC29" s="11"/>
      <c r="AD29" s="11"/>
      <c r="AE29" s="11"/>
      <c r="AF29" s="11"/>
    </row>
    <row r="30" s="8" customFormat="true" ht="19.5" hidden="false" customHeight="true" outlineLevel="0" collapsed="false">
      <c r="B30" s="42"/>
      <c r="C30" s="42"/>
      <c r="D30" s="42"/>
      <c r="E30" s="42"/>
      <c r="F30" s="42"/>
      <c r="G30" s="42"/>
      <c r="H30" s="42"/>
      <c r="I30" s="42"/>
      <c r="J30" s="42"/>
      <c r="K30" s="42"/>
      <c r="L30" s="42"/>
      <c r="M30" s="38"/>
      <c r="N30" s="29" t="s">
        <v>17</v>
      </c>
      <c r="O30" s="11"/>
      <c r="P30" s="11"/>
      <c r="Q30" s="11"/>
      <c r="R30" s="11"/>
      <c r="S30" s="11"/>
      <c r="T30" s="11"/>
      <c r="U30" s="11"/>
      <c r="V30" s="11"/>
      <c r="W30" s="11"/>
      <c r="X30" s="11"/>
      <c r="Y30" s="11"/>
      <c r="Z30" s="11"/>
      <c r="AA30" s="11"/>
      <c r="AB30" s="11"/>
      <c r="AC30" s="11"/>
      <c r="AD30" s="11"/>
      <c r="AE30" s="11"/>
      <c r="AF30" s="11"/>
    </row>
    <row r="31" s="8" customFormat="true" ht="19.5" hidden="false" customHeight="true" outlineLevel="0" collapsed="false">
      <c r="B31" s="42"/>
      <c r="C31" s="42"/>
      <c r="D31" s="42"/>
      <c r="E31" s="42"/>
      <c r="F31" s="42"/>
      <c r="G31" s="42"/>
      <c r="H31" s="42"/>
      <c r="I31" s="42"/>
      <c r="J31" s="42"/>
      <c r="K31" s="42"/>
      <c r="L31" s="42"/>
      <c r="M31" s="12"/>
      <c r="N31" s="31" t="s">
        <v>17</v>
      </c>
      <c r="O31" s="11"/>
      <c r="P31" s="11"/>
      <c r="Q31" s="11"/>
      <c r="R31" s="11"/>
      <c r="S31" s="11"/>
      <c r="T31" s="11"/>
      <c r="U31" s="11"/>
      <c r="V31" s="11"/>
      <c r="W31" s="11"/>
      <c r="X31" s="11"/>
      <c r="Y31" s="11"/>
      <c r="Z31" s="11"/>
      <c r="AA31" s="11"/>
      <c r="AB31" s="11"/>
      <c r="AC31" s="11"/>
      <c r="AD31" s="11"/>
      <c r="AE31" s="11"/>
      <c r="AF31" s="11"/>
    </row>
    <row r="32" s="8" customFormat="true" ht="19.5" hidden="false" customHeight="true" outlineLevel="0" collapsed="false">
      <c r="B32" s="42" t="s">
        <v>1833</v>
      </c>
      <c r="C32" s="42"/>
      <c r="D32" s="42"/>
      <c r="E32" s="42"/>
      <c r="F32" s="42"/>
      <c r="G32" s="42"/>
      <c r="H32" s="42"/>
      <c r="I32" s="42"/>
      <c r="J32" s="42"/>
      <c r="K32" s="42"/>
      <c r="L32" s="42"/>
      <c r="M32" s="38"/>
      <c r="N32" s="29" t="s">
        <v>17</v>
      </c>
      <c r="O32" s="11"/>
      <c r="P32" s="11"/>
      <c r="Q32" s="11"/>
      <c r="R32" s="11"/>
      <c r="S32" s="11"/>
      <c r="T32" s="11"/>
      <c r="U32" s="11"/>
      <c r="V32" s="11"/>
      <c r="W32" s="11"/>
      <c r="X32" s="11"/>
      <c r="Y32" s="11"/>
      <c r="Z32" s="11"/>
      <c r="AA32" s="11"/>
      <c r="AB32" s="11"/>
      <c r="AC32" s="11"/>
      <c r="AD32" s="11"/>
      <c r="AE32" s="11"/>
      <c r="AF32" s="11"/>
    </row>
    <row r="33" s="8" customFormat="true" ht="19.5" hidden="false" customHeight="true" outlineLevel="0" collapsed="false">
      <c r="B33" s="42"/>
      <c r="C33" s="42"/>
      <c r="D33" s="42"/>
      <c r="E33" s="42"/>
      <c r="F33" s="42"/>
      <c r="G33" s="42"/>
      <c r="H33" s="42"/>
      <c r="I33" s="42"/>
      <c r="J33" s="42"/>
      <c r="K33" s="42"/>
      <c r="L33" s="42"/>
      <c r="M33" s="38"/>
      <c r="N33" s="29" t="s">
        <v>17</v>
      </c>
      <c r="O33" s="11"/>
      <c r="P33" s="11"/>
      <c r="Q33" s="11"/>
      <c r="R33" s="11"/>
      <c r="S33" s="11"/>
      <c r="T33" s="11"/>
      <c r="U33" s="11"/>
      <c r="V33" s="11"/>
      <c r="W33" s="11"/>
      <c r="X33" s="11"/>
      <c r="Y33" s="11"/>
      <c r="Z33" s="11"/>
      <c r="AA33" s="11"/>
      <c r="AB33" s="11"/>
      <c r="AC33" s="11"/>
      <c r="AD33" s="11"/>
      <c r="AE33" s="11"/>
      <c r="AF33" s="11"/>
    </row>
    <row r="34" s="8" customFormat="true" ht="19.5" hidden="false" customHeight="true" outlineLevel="0" collapsed="false">
      <c r="B34" s="42"/>
      <c r="C34" s="42"/>
      <c r="D34" s="42"/>
      <c r="E34" s="42"/>
      <c r="F34" s="42"/>
      <c r="G34" s="42"/>
      <c r="H34" s="42"/>
      <c r="I34" s="42"/>
      <c r="J34" s="42"/>
      <c r="K34" s="42"/>
      <c r="L34" s="42"/>
      <c r="M34" s="12"/>
      <c r="N34" s="31" t="s">
        <v>17</v>
      </c>
      <c r="O34" s="11"/>
      <c r="P34" s="11"/>
      <c r="Q34" s="11"/>
      <c r="R34" s="11"/>
      <c r="S34" s="11"/>
      <c r="T34" s="11"/>
      <c r="U34" s="11"/>
      <c r="V34" s="11"/>
      <c r="W34" s="11"/>
      <c r="X34" s="11"/>
      <c r="Y34" s="11"/>
      <c r="Z34" s="11"/>
      <c r="AA34" s="11"/>
      <c r="AB34" s="11"/>
      <c r="AC34" s="11"/>
      <c r="AD34" s="11"/>
      <c r="AE34" s="11"/>
      <c r="AF34" s="11"/>
    </row>
    <row r="35" s="8" customFormat="true" ht="19.5" hidden="false" customHeight="true" outlineLevel="0" collapsed="false">
      <c r="B35" s="42" t="s">
        <v>1834</v>
      </c>
      <c r="C35" s="42"/>
      <c r="D35" s="42"/>
      <c r="E35" s="42"/>
      <c r="F35" s="42"/>
      <c r="G35" s="42"/>
      <c r="H35" s="42"/>
      <c r="I35" s="42"/>
      <c r="J35" s="42"/>
      <c r="K35" s="42"/>
      <c r="L35" s="42"/>
      <c r="M35" s="12"/>
      <c r="N35" s="14" t="s">
        <v>17</v>
      </c>
      <c r="O35" s="11"/>
      <c r="P35" s="11"/>
      <c r="Q35" s="11"/>
      <c r="R35" s="11"/>
      <c r="S35" s="11"/>
      <c r="T35" s="11"/>
      <c r="U35" s="11"/>
      <c r="V35" s="11"/>
      <c r="W35" s="11"/>
      <c r="X35" s="11"/>
      <c r="Y35" s="11"/>
      <c r="Z35" s="11"/>
      <c r="AA35" s="11"/>
      <c r="AB35" s="11"/>
      <c r="AC35" s="11"/>
      <c r="AD35" s="11"/>
      <c r="AE35" s="11"/>
      <c r="AF35" s="11"/>
    </row>
    <row r="36" s="8" customFormat="true" ht="19.5" hidden="false" customHeight="true" outlineLevel="0" collapsed="false">
      <c r="B36" s="42"/>
      <c r="C36" s="42"/>
      <c r="D36" s="42"/>
      <c r="E36" s="42"/>
      <c r="F36" s="42"/>
      <c r="G36" s="42"/>
      <c r="H36" s="42"/>
      <c r="I36" s="42"/>
      <c r="J36" s="42"/>
      <c r="K36" s="42"/>
      <c r="L36" s="42"/>
      <c r="M36" s="12"/>
      <c r="N36" s="14" t="s">
        <v>17</v>
      </c>
      <c r="O36" s="11"/>
      <c r="P36" s="11"/>
      <c r="Q36" s="11"/>
      <c r="R36" s="11"/>
      <c r="S36" s="11"/>
      <c r="T36" s="11"/>
      <c r="U36" s="11"/>
      <c r="V36" s="11"/>
      <c r="W36" s="11"/>
      <c r="X36" s="11"/>
      <c r="Y36" s="11"/>
      <c r="Z36" s="11"/>
      <c r="AA36" s="11"/>
      <c r="AB36" s="11"/>
      <c r="AC36" s="11"/>
      <c r="AD36" s="11"/>
      <c r="AE36" s="11"/>
      <c r="AF36" s="11"/>
    </row>
    <row r="37" s="8" customFormat="true" ht="19.5" hidden="false" customHeight="true" outlineLevel="0" collapsed="false">
      <c r="B37" s="42"/>
      <c r="C37" s="42"/>
      <c r="D37" s="42"/>
      <c r="E37" s="42"/>
      <c r="F37" s="42"/>
      <c r="G37" s="42"/>
      <c r="H37" s="42"/>
      <c r="I37" s="42"/>
      <c r="J37" s="42"/>
      <c r="K37" s="42"/>
      <c r="L37" s="42"/>
      <c r="M37" s="12"/>
      <c r="N37" s="14" t="s">
        <v>17</v>
      </c>
      <c r="O37" s="11"/>
      <c r="P37" s="11"/>
      <c r="Q37" s="11"/>
      <c r="R37" s="11"/>
      <c r="S37" s="11"/>
      <c r="T37" s="11"/>
      <c r="U37" s="11"/>
      <c r="V37" s="11"/>
      <c r="W37" s="11"/>
      <c r="X37" s="11"/>
      <c r="Y37" s="11"/>
      <c r="Z37" s="11"/>
      <c r="AA37" s="11"/>
      <c r="AB37" s="11"/>
      <c r="AC37" s="11"/>
      <c r="AD37" s="11"/>
      <c r="AE37" s="11"/>
      <c r="AF37" s="11"/>
    </row>
    <row r="39" customFormat="false" ht="17.25" hidden="false" customHeight="false" outlineLevel="0" collapsed="false">
      <c r="B39" s="1" t="s">
        <v>47</v>
      </c>
    </row>
    <row r="40" customFormat="false" ht="17.25" hidden="false" customHeight="false" outlineLevel="0" collapsed="false">
      <c r="B40" s="1" t="s">
        <v>48</v>
      </c>
    </row>
    <row r="42" customFormat="false" ht="17.25" hidden="false" customHeight="false" outlineLevel="0" collapsed="false">
      <c r="A42" s="1" t="s">
        <v>49</v>
      </c>
      <c r="J42" s="7"/>
      <c r="K42" s="7"/>
      <c r="L42" s="7"/>
      <c r="M42" s="43"/>
      <c r="N42" s="1" t="s">
        <v>2</v>
      </c>
      <c r="O42" s="16"/>
      <c r="P42" s="16"/>
      <c r="Q42" s="1" t="s">
        <v>3</v>
      </c>
      <c r="R42" s="16"/>
      <c r="S42" s="16"/>
      <c r="T42" s="1" t="s">
        <v>4</v>
      </c>
    </row>
    <row r="122" customFormat="false" ht="17.25" hidden="false" customHeight="false" outlineLevel="0" collapsed="false">
      <c r="C122" s="17"/>
      <c r="D122" s="17"/>
      <c r="E122" s="17"/>
      <c r="F122" s="17"/>
      <c r="G122" s="17"/>
    </row>
    <row r="123" customFormat="false" ht="17.25" hidden="false" customHeight="false" outlineLevel="0" collapsed="false">
      <c r="C123" s="18"/>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11" activeCellId="0" sqref="M11"/>
    </sheetView>
  </sheetViews>
  <sheetFormatPr defaultColWidth="8.68359375" defaultRowHeight="13.5" zeroHeight="false" outlineLevelRow="0" outlineLevelCol="0"/>
  <cols>
    <col collapsed="false" customWidth="true" hidden="false" outlineLevel="0" max="13" min="1" style="0" width="5.76"/>
    <col collapsed="false" customWidth="true" hidden="false" outlineLevel="0" max="14" min="14" style="0" width="9.63"/>
    <col collapsed="false" customWidth="true" hidden="false" outlineLevel="0" max="15" min="15" style="0" width="4"/>
    <col collapsed="false" customWidth="true" hidden="false" outlineLevel="0" max="16" min="16" style="0" width="5.76"/>
    <col collapsed="false" customWidth="true" hidden="false" outlineLevel="0" max="269" min="257" style="0" width="5.76"/>
    <col collapsed="false" customWidth="true" hidden="false" outlineLevel="0" max="270" min="270" style="0" width="9.63"/>
    <col collapsed="false" customWidth="true" hidden="false" outlineLevel="0" max="271" min="271" style="0" width="4"/>
    <col collapsed="false" customWidth="true" hidden="false" outlineLevel="0" max="272" min="272" style="0" width="5.76"/>
    <col collapsed="false" customWidth="true" hidden="false" outlineLevel="0" max="525" min="513" style="0" width="5.76"/>
    <col collapsed="false" customWidth="true" hidden="false" outlineLevel="0" max="526" min="526" style="0" width="9.63"/>
    <col collapsed="false" customWidth="true" hidden="false" outlineLevel="0" max="527" min="527" style="0" width="4"/>
    <col collapsed="false" customWidth="true" hidden="false" outlineLevel="0" max="528" min="528" style="0" width="5.76"/>
    <col collapsed="false" customWidth="true" hidden="false" outlineLevel="0" max="781" min="769" style="0" width="5.76"/>
    <col collapsed="false" customWidth="true" hidden="false" outlineLevel="0" max="782" min="782" style="0" width="9.63"/>
    <col collapsed="false" customWidth="true" hidden="false" outlineLevel="0" max="783" min="783" style="0" width="4"/>
    <col collapsed="false" customWidth="true" hidden="false" outlineLevel="0" max="784" min="784" style="0" width="5.76"/>
    <col collapsed="false" customWidth="true" hidden="false" outlineLevel="0" max="1037" min="1025" style="0" width="5.76"/>
    <col collapsed="false" customWidth="true" hidden="false" outlineLevel="0" max="1038" min="1038" style="0" width="9.63"/>
    <col collapsed="false" customWidth="true" hidden="false" outlineLevel="0" max="1039" min="1039" style="0" width="4"/>
    <col collapsed="false" customWidth="true" hidden="false" outlineLevel="0" max="1040" min="1040" style="0" width="5.76"/>
    <col collapsed="false" customWidth="true" hidden="false" outlineLevel="0" max="1293" min="1281" style="0" width="5.76"/>
    <col collapsed="false" customWidth="true" hidden="false" outlineLevel="0" max="1294" min="1294" style="0" width="9.63"/>
    <col collapsed="false" customWidth="true" hidden="false" outlineLevel="0" max="1295" min="1295" style="0" width="4"/>
    <col collapsed="false" customWidth="true" hidden="false" outlineLevel="0" max="1296" min="1296" style="0" width="5.76"/>
    <col collapsed="false" customWidth="true" hidden="false" outlineLevel="0" max="1549" min="1537" style="0" width="5.76"/>
    <col collapsed="false" customWidth="true" hidden="false" outlineLevel="0" max="1550" min="1550" style="0" width="9.63"/>
    <col collapsed="false" customWidth="true" hidden="false" outlineLevel="0" max="1551" min="1551" style="0" width="4"/>
    <col collapsed="false" customWidth="true" hidden="false" outlineLevel="0" max="1552" min="1552" style="0" width="5.76"/>
    <col collapsed="false" customWidth="true" hidden="false" outlineLevel="0" max="1805" min="1793" style="0" width="5.76"/>
    <col collapsed="false" customWidth="true" hidden="false" outlineLevel="0" max="1806" min="1806" style="0" width="9.63"/>
    <col collapsed="false" customWidth="true" hidden="false" outlineLevel="0" max="1807" min="1807" style="0" width="4"/>
    <col collapsed="false" customWidth="true" hidden="false" outlineLevel="0" max="1808" min="1808" style="0" width="5.76"/>
    <col collapsed="false" customWidth="true" hidden="false" outlineLevel="0" max="2061" min="2049" style="0" width="5.76"/>
    <col collapsed="false" customWidth="true" hidden="false" outlineLevel="0" max="2062" min="2062" style="0" width="9.63"/>
    <col collapsed="false" customWidth="true" hidden="false" outlineLevel="0" max="2063" min="2063" style="0" width="4"/>
    <col collapsed="false" customWidth="true" hidden="false" outlineLevel="0" max="2064" min="2064" style="0" width="5.76"/>
    <col collapsed="false" customWidth="true" hidden="false" outlineLevel="0" max="2317" min="2305" style="0" width="5.76"/>
    <col collapsed="false" customWidth="true" hidden="false" outlineLevel="0" max="2318" min="2318" style="0" width="9.63"/>
    <col collapsed="false" customWidth="true" hidden="false" outlineLevel="0" max="2319" min="2319" style="0" width="4"/>
    <col collapsed="false" customWidth="true" hidden="false" outlineLevel="0" max="2320" min="2320" style="0" width="5.76"/>
    <col collapsed="false" customWidth="true" hidden="false" outlineLevel="0" max="2573" min="2561" style="0" width="5.76"/>
    <col collapsed="false" customWidth="true" hidden="false" outlineLevel="0" max="2574" min="2574" style="0" width="9.63"/>
    <col collapsed="false" customWidth="true" hidden="false" outlineLevel="0" max="2575" min="2575" style="0" width="4"/>
    <col collapsed="false" customWidth="true" hidden="false" outlineLevel="0" max="2576" min="2576" style="0" width="5.76"/>
    <col collapsed="false" customWidth="true" hidden="false" outlineLevel="0" max="2829" min="2817" style="0" width="5.76"/>
    <col collapsed="false" customWidth="true" hidden="false" outlineLevel="0" max="2830" min="2830" style="0" width="9.63"/>
    <col collapsed="false" customWidth="true" hidden="false" outlineLevel="0" max="2831" min="2831" style="0" width="4"/>
    <col collapsed="false" customWidth="true" hidden="false" outlineLevel="0" max="2832" min="2832" style="0" width="5.76"/>
    <col collapsed="false" customWidth="true" hidden="false" outlineLevel="0" max="3085" min="3073" style="0" width="5.76"/>
    <col collapsed="false" customWidth="true" hidden="false" outlineLevel="0" max="3086" min="3086" style="0" width="9.63"/>
    <col collapsed="false" customWidth="true" hidden="false" outlineLevel="0" max="3087" min="3087" style="0" width="4"/>
    <col collapsed="false" customWidth="true" hidden="false" outlineLevel="0" max="3088" min="3088" style="0" width="5.76"/>
    <col collapsed="false" customWidth="true" hidden="false" outlineLevel="0" max="3341" min="3329" style="0" width="5.76"/>
    <col collapsed="false" customWidth="true" hidden="false" outlineLevel="0" max="3342" min="3342" style="0" width="9.63"/>
    <col collapsed="false" customWidth="true" hidden="false" outlineLevel="0" max="3343" min="3343" style="0" width="4"/>
    <col collapsed="false" customWidth="true" hidden="false" outlineLevel="0" max="3344" min="3344" style="0" width="5.76"/>
    <col collapsed="false" customWidth="true" hidden="false" outlineLevel="0" max="3597" min="3585" style="0" width="5.76"/>
    <col collapsed="false" customWidth="true" hidden="false" outlineLevel="0" max="3598" min="3598" style="0" width="9.63"/>
    <col collapsed="false" customWidth="true" hidden="false" outlineLevel="0" max="3599" min="3599" style="0" width="4"/>
    <col collapsed="false" customWidth="true" hidden="false" outlineLevel="0" max="3600" min="3600" style="0" width="5.76"/>
    <col collapsed="false" customWidth="true" hidden="false" outlineLevel="0" max="3853" min="3841" style="0" width="5.76"/>
    <col collapsed="false" customWidth="true" hidden="false" outlineLevel="0" max="3854" min="3854" style="0" width="9.63"/>
    <col collapsed="false" customWidth="true" hidden="false" outlineLevel="0" max="3855" min="3855" style="0" width="4"/>
    <col collapsed="false" customWidth="true" hidden="false" outlineLevel="0" max="3856" min="3856" style="0" width="5.76"/>
    <col collapsed="false" customWidth="true" hidden="false" outlineLevel="0" max="4109" min="4097" style="0" width="5.76"/>
    <col collapsed="false" customWidth="true" hidden="false" outlineLevel="0" max="4110" min="4110" style="0" width="9.63"/>
    <col collapsed="false" customWidth="true" hidden="false" outlineLevel="0" max="4111" min="4111" style="0" width="4"/>
    <col collapsed="false" customWidth="true" hidden="false" outlineLevel="0" max="4112" min="4112" style="0" width="5.76"/>
    <col collapsed="false" customWidth="true" hidden="false" outlineLevel="0" max="4365" min="4353" style="0" width="5.76"/>
    <col collapsed="false" customWidth="true" hidden="false" outlineLevel="0" max="4366" min="4366" style="0" width="9.63"/>
    <col collapsed="false" customWidth="true" hidden="false" outlineLevel="0" max="4367" min="4367" style="0" width="4"/>
    <col collapsed="false" customWidth="true" hidden="false" outlineLevel="0" max="4368" min="4368" style="0" width="5.76"/>
    <col collapsed="false" customWidth="true" hidden="false" outlineLevel="0" max="4621" min="4609" style="0" width="5.76"/>
    <col collapsed="false" customWidth="true" hidden="false" outlineLevel="0" max="4622" min="4622" style="0" width="9.63"/>
    <col collapsed="false" customWidth="true" hidden="false" outlineLevel="0" max="4623" min="4623" style="0" width="4"/>
    <col collapsed="false" customWidth="true" hidden="false" outlineLevel="0" max="4624" min="4624" style="0" width="5.76"/>
    <col collapsed="false" customWidth="true" hidden="false" outlineLevel="0" max="4877" min="4865" style="0" width="5.76"/>
    <col collapsed="false" customWidth="true" hidden="false" outlineLevel="0" max="4878" min="4878" style="0" width="9.63"/>
    <col collapsed="false" customWidth="true" hidden="false" outlineLevel="0" max="4879" min="4879" style="0" width="4"/>
    <col collapsed="false" customWidth="true" hidden="false" outlineLevel="0" max="4880" min="4880" style="0" width="5.76"/>
    <col collapsed="false" customWidth="true" hidden="false" outlineLevel="0" max="5133" min="5121" style="0" width="5.76"/>
    <col collapsed="false" customWidth="true" hidden="false" outlineLevel="0" max="5134" min="5134" style="0" width="9.63"/>
    <col collapsed="false" customWidth="true" hidden="false" outlineLevel="0" max="5135" min="5135" style="0" width="4"/>
    <col collapsed="false" customWidth="true" hidden="false" outlineLevel="0" max="5136" min="5136" style="0" width="5.76"/>
    <col collapsed="false" customWidth="true" hidden="false" outlineLevel="0" max="5389" min="5377" style="0" width="5.76"/>
    <col collapsed="false" customWidth="true" hidden="false" outlineLevel="0" max="5390" min="5390" style="0" width="9.63"/>
    <col collapsed="false" customWidth="true" hidden="false" outlineLevel="0" max="5391" min="5391" style="0" width="4"/>
    <col collapsed="false" customWidth="true" hidden="false" outlineLevel="0" max="5392" min="5392" style="0" width="5.76"/>
    <col collapsed="false" customWidth="true" hidden="false" outlineLevel="0" max="5645" min="5633" style="0" width="5.76"/>
    <col collapsed="false" customWidth="true" hidden="false" outlineLevel="0" max="5646" min="5646" style="0" width="9.63"/>
    <col collapsed="false" customWidth="true" hidden="false" outlineLevel="0" max="5647" min="5647" style="0" width="4"/>
    <col collapsed="false" customWidth="true" hidden="false" outlineLevel="0" max="5648" min="5648" style="0" width="5.76"/>
    <col collapsed="false" customWidth="true" hidden="false" outlineLevel="0" max="5901" min="5889" style="0" width="5.76"/>
    <col collapsed="false" customWidth="true" hidden="false" outlineLevel="0" max="5902" min="5902" style="0" width="9.63"/>
    <col collapsed="false" customWidth="true" hidden="false" outlineLevel="0" max="5903" min="5903" style="0" width="4"/>
    <col collapsed="false" customWidth="true" hidden="false" outlineLevel="0" max="5904" min="5904" style="0" width="5.76"/>
    <col collapsed="false" customWidth="true" hidden="false" outlineLevel="0" max="6157" min="6145" style="0" width="5.76"/>
    <col collapsed="false" customWidth="true" hidden="false" outlineLevel="0" max="6158" min="6158" style="0" width="9.63"/>
    <col collapsed="false" customWidth="true" hidden="false" outlineLevel="0" max="6159" min="6159" style="0" width="4"/>
    <col collapsed="false" customWidth="true" hidden="false" outlineLevel="0" max="6160" min="6160" style="0" width="5.76"/>
    <col collapsed="false" customWidth="true" hidden="false" outlineLevel="0" max="6413" min="6401" style="0" width="5.76"/>
    <col collapsed="false" customWidth="true" hidden="false" outlineLevel="0" max="6414" min="6414" style="0" width="9.63"/>
    <col collapsed="false" customWidth="true" hidden="false" outlineLevel="0" max="6415" min="6415" style="0" width="4"/>
    <col collapsed="false" customWidth="true" hidden="false" outlineLevel="0" max="6416" min="6416" style="0" width="5.76"/>
    <col collapsed="false" customWidth="true" hidden="false" outlineLevel="0" max="6669" min="6657" style="0" width="5.76"/>
    <col collapsed="false" customWidth="true" hidden="false" outlineLevel="0" max="6670" min="6670" style="0" width="9.63"/>
    <col collapsed="false" customWidth="true" hidden="false" outlineLevel="0" max="6671" min="6671" style="0" width="4"/>
    <col collapsed="false" customWidth="true" hidden="false" outlineLevel="0" max="6672" min="6672" style="0" width="5.76"/>
    <col collapsed="false" customWidth="true" hidden="false" outlineLevel="0" max="6925" min="6913" style="0" width="5.76"/>
    <col collapsed="false" customWidth="true" hidden="false" outlineLevel="0" max="6926" min="6926" style="0" width="9.63"/>
    <col collapsed="false" customWidth="true" hidden="false" outlineLevel="0" max="6927" min="6927" style="0" width="4"/>
    <col collapsed="false" customWidth="true" hidden="false" outlineLevel="0" max="6928" min="6928" style="0" width="5.76"/>
    <col collapsed="false" customWidth="true" hidden="false" outlineLevel="0" max="7181" min="7169" style="0" width="5.76"/>
    <col collapsed="false" customWidth="true" hidden="false" outlineLevel="0" max="7182" min="7182" style="0" width="9.63"/>
    <col collapsed="false" customWidth="true" hidden="false" outlineLevel="0" max="7183" min="7183" style="0" width="4"/>
    <col collapsed="false" customWidth="true" hidden="false" outlineLevel="0" max="7184" min="7184" style="0" width="5.76"/>
    <col collapsed="false" customWidth="true" hidden="false" outlineLevel="0" max="7437" min="7425" style="0" width="5.76"/>
    <col collapsed="false" customWidth="true" hidden="false" outlineLevel="0" max="7438" min="7438" style="0" width="9.63"/>
    <col collapsed="false" customWidth="true" hidden="false" outlineLevel="0" max="7439" min="7439" style="0" width="4"/>
    <col collapsed="false" customWidth="true" hidden="false" outlineLevel="0" max="7440" min="7440" style="0" width="5.76"/>
    <col collapsed="false" customWidth="true" hidden="false" outlineLevel="0" max="7693" min="7681" style="0" width="5.76"/>
    <col collapsed="false" customWidth="true" hidden="false" outlineLevel="0" max="7694" min="7694" style="0" width="9.63"/>
    <col collapsed="false" customWidth="true" hidden="false" outlineLevel="0" max="7695" min="7695" style="0" width="4"/>
    <col collapsed="false" customWidth="true" hidden="false" outlineLevel="0" max="7696" min="7696" style="0" width="5.76"/>
    <col collapsed="false" customWidth="true" hidden="false" outlineLevel="0" max="7949" min="7937" style="0" width="5.76"/>
    <col collapsed="false" customWidth="true" hidden="false" outlineLevel="0" max="7950" min="7950" style="0" width="9.63"/>
    <col collapsed="false" customWidth="true" hidden="false" outlineLevel="0" max="7951" min="7951" style="0" width="4"/>
    <col collapsed="false" customWidth="true" hidden="false" outlineLevel="0" max="7952" min="7952" style="0" width="5.76"/>
    <col collapsed="false" customWidth="true" hidden="false" outlineLevel="0" max="8205" min="8193" style="0" width="5.76"/>
    <col collapsed="false" customWidth="true" hidden="false" outlineLevel="0" max="8206" min="8206" style="0" width="9.63"/>
    <col collapsed="false" customWidth="true" hidden="false" outlineLevel="0" max="8207" min="8207" style="0" width="4"/>
    <col collapsed="false" customWidth="true" hidden="false" outlineLevel="0" max="8208" min="8208" style="0" width="5.76"/>
    <col collapsed="false" customWidth="true" hidden="false" outlineLevel="0" max="8461" min="8449" style="0" width="5.76"/>
    <col collapsed="false" customWidth="true" hidden="false" outlineLevel="0" max="8462" min="8462" style="0" width="9.63"/>
    <col collapsed="false" customWidth="true" hidden="false" outlineLevel="0" max="8463" min="8463" style="0" width="4"/>
    <col collapsed="false" customWidth="true" hidden="false" outlineLevel="0" max="8464" min="8464" style="0" width="5.76"/>
    <col collapsed="false" customWidth="true" hidden="false" outlineLevel="0" max="8717" min="8705" style="0" width="5.76"/>
    <col collapsed="false" customWidth="true" hidden="false" outlineLevel="0" max="8718" min="8718" style="0" width="9.63"/>
    <col collapsed="false" customWidth="true" hidden="false" outlineLevel="0" max="8719" min="8719" style="0" width="4"/>
    <col collapsed="false" customWidth="true" hidden="false" outlineLevel="0" max="8720" min="8720" style="0" width="5.76"/>
    <col collapsed="false" customWidth="true" hidden="false" outlineLevel="0" max="8973" min="8961" style="0" width="5.76"/>
    <col collapsed="false" customWidth="true" hidden="false" outlineLevel="0" max="8974" min="8974" style="0" width="9.63"/>
    <col collapsed="false" customWidth="true" hidden="false" outlineLevel="0" max="8975" min="8975" style="0" width="4"/>
    <col collapsed="false" customWidth="true" hidden="false" outlineLevel="0" max="8976" min="8976" style="0" width="5.76"/>
    <col collapsed="false" customWidth="true" hidden="false" outlineLevel="0" max="9229" min="9217" style="0" width="5.76"/>
    <col collapsed="false" customWidth="true" hidden="false" outlineLevel="0" max="9230" min="9230" style="0" width="9.63"/>
    <col collapsed="false" customWidth="true" hidden="false" outlineLevel="0" max="9231" min="9231" style="0" width="4"/>
    <col collapsed="false" customWidth="true" hidden="false" outlineLevel="0" max="9232" min="9232" style="0" width="5.76"/>
    <col collapsed="false" customWidth="true" hidden="false" outlineLevel="0" max="9485" min="9473" style="0" width="5.76"/>
    <col collapsed="false" customWidth="true" hidden="false" outlineLevel="0" max="9486" min="9486" style="0" width="9.63"/>
    <col collapsed="false" customWidth="true" hidden="false" outlineLevel="0" max="9487" min="9487" style="0" width="4"/>
    <col collapsed="false" customWidth="true" hidden="false" outlineLevel="0" max="9488" min="9488" style="0" width="5.76"/>
    <col collapsed="false" customWidth="true" hidden="false" outlineLevel="0" max="9741" min="9729" style="0" width="5.76"/>
    <col collapsed="false" customWidth="true" hidden="false" outlineLevel="0" max="9742" min="9742" style="0" width="9.63"/>
    <col collapsed="false" customWidth="true" hidden="false" outlineLevel="0" max="9743" min="9743" style="0" width="4"/>
    <col collapsed="false" customWidth="true" hidden="false" outlineLevel="0" max="9744" min="9744" style="0" width="5.76"/>
    <col collapsed="false" customWidth="true" hidden="false" outlineLevel="0" max="9997" min="9985" style="0" width="5.76"/>
    <col collapsed="false" customWidth="true" hidden="false" outlineLevel="0" max="9998" min="9998" style="0" width="9.63"/>
    <col collapsed="false" customWidth="true" hidden="false" outlineLevel="0" max="9999" min="9999" style="0" width="4"/>
    <col collapsed="false" customWidth="true" hidden="false" outlineLevel="0" max="10000" min="10000" style="0" width="5.76"/>
    <col collapsed="false" customWidth="true" hidden="false" outlineLevel="0" max="10253" min="10241" style="0" width="5.76"/>
    <col collapsed="false" customWidth="true" hidden="false" outlineLevel="0" max="10254" min="10254" style="0" width="9.63"/>
    <col collapsed="false" customWidth="true" hidden="false" outlineLevel="0" max="10255" min="10255" style="0" width="4"/>
    <col collapsed="false" customWidth="true" hidden="false" outlineLevel="0" max="10256" min="10256" style="0" width="5.76"/>
    <col collapsed="false" customWidth="true" hidden="false" outlineLevel="0" max="10509" min="10497" style="0" width="5.76"/>
    <col collapsed="false" customWidth="true" hidden="false" outlineLevel="0" max="10510" min="10510" style="0" width="9.63"/>
    <col collapsed="false" customWidth="true" hidden="false" outlineLevel="0" max="10511" min="10511" style="0" width="4"/>
    <col collapsed="false" customWidth="true" hidden="false" outlineLevel="0" max="10512" min="10512" style="0" width="5.76"/>
    <col collapsed="false" customWidth="true" hidden="false" outlineLevel="0" max="10765" min="10753" style="0" width="5.76"/>
    <col collapsed="false" customWidth="true" hidden="false" outlineLevel="0" max="10766" min="10766" style="0" width="9.63"/>
    <col collapsed="false" customWidth="true" hidden="false" outlineLevel="0" max="10767" min="10767" style="0" width="4"/>
    <col collapsed="false" customWidth="true" hidden="false" outlineLevel="0" max="10768" min="10768" style="0" width="5.76"/>
    <col collapsed="false" customWidth="true" hidden="false" outlineLevel="0" max="11021" min="11009" style="0" width="5.76"/>
    <col collapsed="false" customWidth="true" hidden="false" outlineLevel="0" max="11022" min="11022" style="0" width="9.63"/>
    <col collapsed="false" customWidth="true" hidden="false" outlineLevel="0" max="11023" min="11023" style="0" width="4"/>
    <col collapsed="false" customWidth="true" hidden="false" outlineLevel="0" max="11024" min="11024" style="0" width="5.76"/>
    <col collapsed="false" customWidth="true" hidden="false" outlineLevel="0" max="11277" min="11265" style="0" width="5.76"/>
    <col collapsed="false" customWidth="true" hidden="false" outlineLevel="0" max="11278" min="11278" style="0" width="9.63"/>
    <col collapsed="false" customWidth="true" hidden="false" outlineLevel="0" max="11279" min="11279" style="0" width="4"/>
    <col collapsed="false" customWidth="true" hidden="false" outlineLevel="0" max="11280" min="11280" style="0" width="5.76"/>
    <col collapsed="false" customWidth="true" hidden="false" outlineLevel="0" max="11533" min="11521" style="0" width="5.76"/>
    <col collapsed="false" customWidth="true" hidden="false" outlineLevel="0" max="11534" min="11534" style="0" width="9.63"/>
    <col collapsed="false" customWidth="true" hidden="false" outlineLevel="0" max="11535" min="11535" style="0" width="4"/>
    <col collapsed="false" customWidth="true" hidden="false" outlineLevel="0" max="11536" min="11536" style="0" width="5.76"/>
    <col collapsed="false" customWidth="true" hidden="false" outlineLevel="0" max="11789" min="11777" style="0" width="5.76"/>
    <col collapsed="false" customWidth="true" hidden="false" outlineLevel="0" max="11790" min="11790" style="0" width="9.63"/>
    <col collapsed="false" customWidth="true" hidden="false" outlineLevel="0" max="11791" min="11791" style="0" width="4"/>
    <col collapsed="false" customWidth="true" hidden="false" outlineLevel="0" max="11792" min="11792" style="0" width="5.76"/>
    <col collapsed="false" customWidth="true" hidden="false" outlineLevel="0" max="12045" min="12033" style="0" width="5.76"/>
    <col collapsed="false" customWidth="true" hidden="false" outlineLevel="0" max="12046" min="12046" style="0" width="9.63"/>
    <col collapsed="false" customWidth="true" hidden="false" outlineLevel="0" max="12047" min="12047" style="0" width="4"/>
    <col collapsed="false" customWidth="true" hidden="false" outlineLevel="0" max="12048" min="12048" style="0" width="5.76"/>
    <col collapsed="false" customWidth="true" hidden="false" outlineLevel="0" max="12301" min="12289" style="0" width="5.76"/>
    <col collapsed="false" customWidth="true" hidden="false" outlineLevel="0" max="12302" min="12302" style="0" width="9.63"/>
    <col collapsed="false" customWidth="true" hidden="false" outlineLevel="0" max="12303" min="12303" style="0" width="4"/>
    <col collapsed="false" customWidth="true" hidden="false" outlineLevel="0" max="12304" min="12304" style="0" width="5.76"/>
    <col collapsed="false" customWidth="true" hidden="false" outlineLevel="0" max="12557" min="12545" style="0" width="5.76"/>
    <col collapsed="false" customWidth="true" hidden="false" outlineLevel="0" max="12558" min="12558" style="0" width="9.63"/>
    <col collapsed="false" customWidth="true" hidden="false" outlineLevel="0" max="12559" min="12559" style="0" width="4"/>
    <col collapsed="false" customWidth="true" hidden="false" outlineLevel="0" max="12560" min="12560" style="0" width="5.76"/>
    <col collapsed="false" customWidth="true" hidden="false" outlineLevel="0" max="12813" min="12801" style="0" width="5.76"/>
    <col collapsed="false" customWidth="true" hidden="false" outlineLevel="0" max="12814" min="12814" style="0" width="9.63"/>
    <col collapsed="false" customWidth="true" hidden="false" outlineLevel="0" max="12815" min="12815" style="0" width="4"/>
    <col collapsed="false" customWidth="true" hidden="false" outlineLevel="0" max="12816" min="12816" style="0" width="5.76"/>
    <col collapsed="false" customWidth="true" hidden="false" outlineLevel="0" max="13069" min="13057" style="0" width="5.76"/>
    <col collapsed="false" customWidth="true" hidden="false" outlineLevel="0" max="13070" min="13070" style="0" width="9.63"/>
    <col collapsed="false" customWidth="true" hidden="false" outlineLevel="0" max="13071" min="13071" style="0" width="4"/>
    <col collapsed="false" customWidth="true" hidden="false" outlineLevel="0" max="13072" min="13072" style="0" width="5.76"/>
    <col collapsed="false" customWidth="true" hidden="false" outlineLevel="0" max="13325" min="13313" style="0" width="5.76"/>
    <col collapsed="false" customWidth="true" hidden="false" outlineLevel="0" max="13326" min="13326" style="0" width="9.63"/>
    <col collapsed="false" customWidth="true" hidden="false" outlineLevel="0" max="13327" min="13327" style="0" width="4"/>
    <col collapsed="false" customWidth="true" hidden="false" outlineLevel="0" max="13328" min="13328" style="0" width="5.76"/>
    <col collapsed="false" customWidth="true" hidden="false" outlineLevel="0" max="13581" min="13569" style="0" width="5.76"/>
    <col collapsed="false" customWidth="true" hidden="false" outlineLevel="0" max="13582" min="13582" style="0" width="9.63"/>
    <col collapsed="false" customWidth="true" hidden="false" outlineLevel="0" max="13583" min="13583" style="0" width="4"/>
    <col collapsed="false" customWidth="true" hidden="false" outlineLevel="0" max="13584" min="13584" style="0" width="5.76"/>
    <col collapsed="false" customWidth="true" hidden="false" outlineLevel="0" max="13837" min="13825" style="0" width="5.76"/>
    <col collapsed="false" customWidth="true" hidden="false" outlineLevel="0" max="13838" min="13838" style="0" width="9.63"/>
    <col collapsed="false" customWidth="true" hidden="false" outlineLevel="0" max="13839" min="13839" style="0" width="4"/>
    <col collapsed="false" customWidth="true" hidden="false" outlineLevel="0" max="13840" min="13840" style="0" width="5.76"/>
    <col collapsed="false" customWidth="true" hidden="false" outlineLevel="0" max="14093" min="14081" style="0" width="5.76"/>
    <col collapsed="false" customWidth="true" hidden="false" outlineLevel="0" max="14094" min="14094" style="0" width="9.63"/>
    <col collapsed="false" customWidth="true" hidden="false" outlineLevel="0" max="14095" min="14095" style="0" width="4"/>
    <col collapsed="false" customWidth="true" hidden="false" outlineLevel="0" max="14096" min="14096" style="0" width="5.76"/>
    <col collapsed="false" customWidth="true" hidden="false" outlineLevel="0" max="14349" min="14337" style="0" width="5.76"/>
    <col collapsed="false" customWidth="true" hidden="false" outlineLevel="0" max="14350" min="14350" style="0" width="9.63"/>
    <col collapsed="false" customWidth="true" hidden="false" outlineLevel="0" max="14351" min="14351" style="0" width="4"/>
    <col collapsed="false" customWidth="true" hidden="false" outlineLevel="0" max="14352" min="14352" style="0" width="5.76"/>
    <col collapsed="false" customWidth="true" hidden="false" outlineLevel="0" max="14605" min="14593" style="0" width="5.76"/>
    <col collapsed="false" customWidth="true" hidden="false" outlineLevel="0" max="14606" min="14606" style="0" width="9.63"/>
    <col collapsed="false" customWidth="true" hidden="false" outlineLevel="0" max="14607" min="14607" style="0" width="4"/>
    <col collapsed="false" customWidth="true" hidden="false" outlineLevel="0" max="14608" min="14608" style="0" width="5.76"/>
    <col collapsed="false" customWidth="true" hidden="false" outlineLevel="0" max="14861" min="14849" style="0" width="5.76"/>
    <col collapsed="false" customWidth="true" hidden="false" outlineLevel="0" max="14862" min="14862" style="0" width="9.63"/>
    <col collapsed="false" customWidth="true" hidden="false" outlineLevel="0" max="14863" min="14863" style="0" width="4"/>
    <col collapsed="false" customWidth="true" hidden="false" outlineLevel="0" max="14864" min="14864" style="0" width="5.76"/>
    <col collapsed="false" customWidth="true" hidden="false" outlineLevel="0" max="15117" min="15105" style="0" width="5.76"/>
    <col collapsed="false" customWidth="true" hidden="false" outlineLevel="0" max="15118" min="15118" style="0" width="9.63"/>
    <col collapsed="false" customWidth="true" hidden="false" outlineLevel="0" max="15119" min="15119" style="0" width="4"/>
    <col collapsed="false" customWidth="true" hidden="false" outlineLevel="0" max="15120" min="15120" style="0" width="5.76"/>
    <col collapsed="false" customWidth="true" hidden="false" outlineLevel="0" max="15373" min="15361" style="0" width="5.76"/>
    <col collapsed="false" customWidth="true" hidden="false" outlineLevel="0" max="15374" min="15374" style="0" width="9.63"/>
    <col collapsed="false" customWidth="true" hidden="false" outlineLevel="0" max="15375" min="15375" style="0" width="4"/>
    <col collapsed="false" customWidth="true" hidden="false" outlineLevel="0" max="15376" min="15376" style="0" width="5.76"/>
    <col collapsed="false" customWidth="true" hidden="false" outlineLevel="0" max="15629" min="15617" style="0" width="5.76"/>
    <col collapsed="false" customWidth="true" hidden="false" outlineLevel="0" max="15630" min="15630" style="0" width="9.63"/>
    <col collapsed="false" customWidth="true" hidden="false" outlineLevel="0" max="15631" min="15631" style="0" width="4"/>
    <col collapsed="false" customWidth="true" hidden="false" outlineLevel="0" max="15632" min="15632" style="0" width="5.76"/>
    <col collapsed="false" customWidth="true" hidden="false" outlineLevel="0" max="15885" min="15873" style="0" width="5.76"/>
    <col collapsed="false" customWidth="true" hidden="false" outlineLevel="0" max="15886" min="15886" style="0" width="9.63"/>
    <col collapsed="false" customWidth="true" hidden="false" outlineLevel="0" max="15887" min="15887" style="0" width="4"/>
    <col collapsed="false" customWidth="true" hidden="false" outlineLevel="0" max="15888" min="15888" style="0" width="5.76"/>
    <col collapsed="false" customWidth="true" hidden="false" outlineLevel="0" max="16141" min="16129" style="0" width="5.76"/>
    <col collapsed="false" customWidth="true" hidden="false" outlineLevel="0" max="16142" min="16142" style="0" width="9.63"/>
    <col collapsed="false" customWidth="true" hidden="false" outlineLevel="0" max="16143" min="16143" style="0" width="4"/>
    <col collapsed="false" customWidth="true" hidden="false" outlineLevel="0" max="16144" min="16144" style="0" width="5.76"/>
  </cols>
  <sheetData>
    <row r="1" customFormat="false" ht="13.8" hidden="false" customHeight="false" outlineLevel="0" collapsed="false">
      <c r="B1" s="0" t="s">
        <v>1835</v>
      </c>
    </row>
    <row r="3" customFormat="false" ht="14.25" hidden="false" customHeight="true" outlineLevel="0" collapsed="false">
      <c r="A3" s="911" t="s">
        <v>1836</v>
      </c>
      <c r="B3" s="911"/>
      <c r="C3" s="911"/>
      <c r="D3" s="911"/>
      <c r="E3" s="911"/>
      <c r="F3" s="911"/>
      <c r="G3" s="911"/>
      <c r="H3" s="911"/>
      <c r="I3" s="911"/>
      <c r="J3" s="911"/>
      <c r="K3" s="911"/>
      <c r="L3" s="911"/>
      <c r="M3" s="911"/>
      <c r="N3" s="911"/>
      <c r="O3" s="911"/>
    </row>
    <row r="4" customFormat="false" ht="13.5" hidden="false" customHeight="false" outlineLevel="0" collapsed="false">
      <c r="A4" s="515" t="s">
        <v>1837</v>
      </c>
      <c r="B4" s="912"/>
      <c r="C4" s="912"/>
      <c r="D4" s="912"/>
      <c r="E4" s="912"/>
      <c r="F4" s="912"/>
      <c r="G4" s="912"/>
      <c r="H4" s="912"/>
      <c r="I4" s="912"/>
      <c r="J4" s="912"/>
      <c r="K4" s="912"/>
      <c r="L4" s="515"/>
      <c r="M4" s="515"/>
      <c r="N4" s="515"/>
      <c r="O4" s="515"/>
    </row>
    <row r="5" customFormat="false" ht="13.5" hidden="false" customHeight="false" outlineLevel="0" collapsed="false">
      <c r="A5" s="515" t="s">
        <v>1838</v>
      </c>
      <c r="B5" s="515"/>
      <c r="C5" s="515"/>
      <c r="D5" s="515"/>
      <c r="E5" s="515"/>
      <c r="F5" s="515"/>
      <c r="G5" s="913"/>
      <c r="H5" s="913"/>
      <c r="I5" s="913"/>
      <c r="J5" s="913"/>
      <c r="K5" s="914" t="s">
        <v>1839</v>
      </c>
      <c r="L5" s="515"/>
      <c r="M5" s="515"/>
      <c r="N5" s="515"/>
      <c r="O5" s="515"/>
    </row>
    <row r="6" customFormat="false" ht="13.5" hidden="false" customHeight="false" outlineLevel="0" collapsed="false">
      <c r="A6" s="515"/>
      <c r="B6" s="515"/>
      <c r="C6" s="515"/>
      <c r="D6" s="515"/>
      <c r="E6" s="515"/>
      <c r="F6" s="515"/>
      <c r="G6" s="515" t="s">
        <v>1840</v>
      </c>
      <c r="H6" s="515"/>
      <c r="I6" s="515"/>
      <c r="J6" s="515"/>
      <c r="K6" s="515"/>
      <c r="L6" s="515"/>
      <c r="M6" s="515"/>
      <c r="N6" s="515"/>
      <c r="O6" s="515"/>
    </row>
    <row r="7" customFormat="false" ht="13.5" hidden="false" customHeight="false" outlineLevel="0" collapsed="false">
      <c r="A7" s="0" t="s">
        <v>1841</v>
      </c>
      <c r="B7" s="915"/>
      <c r="C7" s="915"/>
      <c r="D7" s="915"/>
      <c r="E7" s="915"/>
      <c r="F7" s="915"/>
      <c r="G7" s="915"/>
      <c r="H7" s="915"/>
      <c r="I7" s="915"/>
      <c r="J7" s="915"/>
      <c r="K7" s="915"/>
      <c r="L7" s="915"/>
      <c r="M7" s="915"/>
      <c r="N7" s="915"/>
      <c r="O7" s="915"/>
    </row>
    <row r="8" customFormat="false" ht="13.5" hidden="false" customHeight="false" outlineLevel="0" collapsed="false">
      <c r="B8" s="915"/>
      <c r="C8" s="915"/>
      <c r="D8" s="915"/>
      <c r="E8" s="915"/>
      <c r="F8" s="915"/>
      <c r="G8" s="915"/>
      <c r="H8" s="915"/>
      <c r="I8" s="915"/>
      <c r="J8" s="915"/>
      <c r="K8" s="915"/>
      <c r="L8" s="915"/>
      <c r="M8" s="915"/>
      <c r="N8" s="915"/>
    </row>
    <row r="9" customFormat="false" ht="13.5" hidden="false" customHeight="false" outlineLevel="0" collapsed="false">
      <c r="A9" s="0" t="s">
        <v>1842</v>
      </c>
      <c r="B9" s="915"/>
      <c r="C9" s="915"/>
      <c r="D9" s="915"/>
      <c r="E9" s="915"/>
      <c r="F9" s="915"/>
      <c r="G9" s="915"/>
      <c r="H9" s="915"/>
      <c r="I9" s="915"/>
      <c r="J9" s="915"/>
      <c r="K9" s="915"/>
      <c r="L9" s="915"/>
      <c r="M9" s="915"/>
      <c r="N9" s="915"/>
      <c r="O9" s="915"/>
    </row>
    <row r="10" customFormat="false" ht="13.5" hidden="false" customHeight="false" outlineLevel="0" collapsed="false">
      <c r="A10" s="0" t="s">
        <v>1843</v>
      </c>
      <c r="B10" s="915"/>
      <c r="C10" s="915"/>
      <c r="D10" s="915"/>
      <c r="E10" s="915"/>
      <c r="F10" s="915"/>
      <c r="G10" s="915"/>
      <c r="H10" s="915"/>
      <c r="I10" s="915"/>
      <c r="J10" s="915"/>
      <c r="K10" s="915"/>
      <c r="L10" s="915"/>
      <c r="M10" s="915"/>
      <c r="N10" s="915"/>
      <c r="O10" s="915"/>
    </row>
    <row r="11" customFormat="false" ht="19.5" hidden="false" customHeight="true" outlineLevel="0" collapsed="false">
      <c r="A11" s="916"/>
      <c r="B11" s="917"/>
      <c r="C11" s="917"/>
      <c r="D11" s="917" t="s">
        <v>1</v>
      </c>
      <c r="E11" s="918"/>
      <c r="F11" s="917" t="s">
        <v>2</v>
      </c>
      <c r="G11" s="917"/>
      <c r="H11" s="917"/>
      <c r="I11" s="919"/>
      <c r="J11" s="916" t="s">
        <v>1</v>
      </c>
      <c r="K11" s="918"/>
      <c r="L11" s="919" t="s">
        <v>2</v>
      </c>
      <c r="M11" s="920" t="s">
        <v>1844</v>
      </c>
      <c r="N11" s="921" t="s">
        <v>1845</v>
      </c>
      <c r="O11" s="915"/>
    </row>
    <row r="12" customFormat="false" ht="19.5" hidden="false" customHeight="true" outlineLevel="0" collapsed="false">
      <c r="A12" s="922" t="s">
        <v>1846</v>
      </c>
      <c r="B12" s="922" t="s">
        <v>1847</v>
      </c>
      <c r="C12" s="922" t="s">
        <v>1848</v>
      </c>
      <c r="D12" s="922" t="s">
        <v>1849</v>
      </c>
      <c r="E12" s="922" t="s">
        <v>1850</v>
      </c>
      <c r="F12" s="922" t="s">
        <v>1851</v>
      </c>
      <c r="G12" s="923" t="s">
        <v>1852</v>
      </c>
      <c r="H12" s="922" t="s">
        <v>1853</v>
      </c>
      <c r="I12" s="922" t="s">
        <v>1854</v>
      </c>
      <c r="J12" s="922" t="s">
        <v>1855</v>
      </c>
      <c r="K12" s="922" t="s">
        <v>1856</v>
      </c>
      <c r="L12" s="922" t="s">
        <v>1857</v>
      </c>
      <c r="M12" s="920"/>
      <c r="N12" s="921"/>
      <c r="O12" s="915"/>
    </row>
    <row r="13" customFormat="false" ht="30.75" hidden="false" customHeight="true" outlineLevel="0" collapsed="false">
      <c r="A13" s="924"/>
      <c r="B13" s="924"/>
      <c r="C13" s="924"/>
      <c r="D13" s="924"/>
      <c r="E13" s="924"/>
      <c r="F13" s="924"/>
      <c r="G13" s="924"/>
      <c r="H13" s="924"/>
      <c r="I13" s="924"/>
      <c r="J13" s="924"/>
      <c r="K13" s="924"/>
      <c r="L13" s="925"/>
      <c r="M13" s="926" t="n">
        <f aca="false">SUM(A13:K13)</f>
        <v>0</v>
      </c>
      <c r="N13" s="926" t="e">
        <f aca="false">ROUNDUP(M13/COUNTIF(A13:K13,"&gt;=1"),0)</f>
        <v>#DIV/0!</v>
      </c>
      <c r="O13" s="927"/>
    </row>
    <row r="14" customFormat="false" ht="13.5" hidden="false" customHeight="false" outlineLevel="0" collapsed="false">
      <c r="A14" s="928" t="s">
        <v>1858</v>
      </c>
      <c r="B14" s="928"/>
      <c r="C14" s="928"/>
      <c r="D14" s="928"/>
      <c r="E14" s="928"/>
      <c r="F14" s="928"/>
      <c r="G14" s="928"/>
      <c r="H14" s="928"/>
      <c r="I14" s="928"/>
      <c r="J14" s="928"/>
      <c r="K14" s="928"/>
      <c r="L14" s="928"/>
      <c r="M14" s="929"/>
      <c r="N14" s="928"/>
      <c r="O14" s="928"/>
    </row>
    <row r="15" customFormat="false" ht="13.5" hidden="false" customHeight="false" outlineLevel="0" collapsed="false">
      <c r="A15" s="928"/>
      <c r="B15" s="928"/>
      <c r="C15" s="928"/>
      <c r="D15" s="928"/>
      <c r="E15" s="928"/>
      <c r="F15" s="928"/>
      <c r="G15" s="928"/>
      <c r="H15" s="928"/>
      <c r="I15" s="928"/>
      <c r="J15" s="928"/>
      <c r="K15" s="928"/>
      <c r="L15" s="928"/>
      <c r="M15" s="928"/>
      <c r="N15" s="928"/>
      <c r="O15" s="928"/>
    </row>
    <row r="16" customFormat="false" ht="13.5" hidden="false" customHeight="false" outlineLevel="0" collapsed="false">
      <c r="A16" s="928" t="s">
        <v>1859</v>
      </c>
      <c r="B16" s="928"/>
      <c r="C16" s="928"/>
      <c r="D16" s="928" t="s">
        <v>36</v>
      </c>
      <c r="E16" s="928"/>
      <c r="F16" s="928"/>
      <c r="G16" s="928" t="s">
        <v>1860</v>
      </c>
      <c r="H16" s="930" t="s">
        <v>1861</v>
      </c>
      <c r="I16" s="930"/>
      <c r="J16" s="930"/>
      <c r="K16" s="930"/>
      <c r="L16" s="928"/>
      <c r="M16" s="928"/>
      <c r="N16" s="928"/>
      <c r="O16" s="928"/>
    </row>
    <row r="17" customFormat="false" ht="13.5" hidden="false" customHeight="false" outlineLevel="0" collapsed="false">
      <c r="A17" s="928"/>
      <c r="B17" s="928"/>
      <c r="C17" s="928"/>
      <c r="D17" s="930" t="s">
        <v>39</v>
      </c>
      <c r="E17" s="930"/>
      <c r="F17" s="930"/>
      <c r="G17" s="928" t="s">
        <v>1860</v>
      </c>
      <c r="H17" s="930" t="s">
        <v>1862</v>
      </c>
      <c r="I17" s="930"/>
      <c r="J17" s="930"/>
      <c r="K17" s="930"/>
      <c r="L17" s="930"/>
      <c r="M17" s="930"/>
      <c r="N17" s="930"/>
      <c r="O17" s="930"/>
    </row>
    <row r="18" customFormat="false" ht="13.5" hidden="false" customHeight="false" outlineLevel="0" collapsed="false">
      <c r="A18" s="928"/>
      <c r="B18" s="928"/>
      <c r="C18" s="928"/>
      <c r="D18" s="930" t="s">
        <v>558</v>
      </c>
      <c r="E18" s="930"/>
      <c r="F18" s="930"/>
      <c r="G18" s="928" t="s">
        <v>1860</v>
      </c>
      <c r="H18" s="930" t="s">
        <v>1863</v>
      </c>
      <c r="I18" s="930"/>
      <c r="J18" s="930"/>
      <c r="K18" s="930"/>
      <c r="L18" s="930"/>
      <c r="M18" s="930"/>
      <c r="N18" s="930"/>
      <c r="O18" s="930"/>
    </row>
    <row r="19" customFormat="false" ht="13.5" hidden="false" customHeight="false" outlineLevel="0" collapsed="false">
      <c r="A19" s="928"/>
      <c r="B19" s="928"/>
      <c r="C19" s="928"/>
      <c r="D19" s="931" t="s">
        <v>1864</v>
      </c>
      <c r="E19" s="930"/>
      <c r="F19" s="930"/>
      <c r="G19" s="928" t="s">
        <v>1860</v>
      </c>
      <c r="H19" s="930" t="s">
        <v>1865</v>
      </c>
      <c r="I19" s="930"/>
      <c r="J19" s="930"/>
      <c r="K19" s="930"/>
      <c r="L19" s="930"/>
      <c r="M19" s="930"/>
      <c r="N19" s="930"/>
      <c r="O19" s="930"/>
    </row>
    <row r="20" customFormat="false" ht="13.5" hidden="false" customHeight="false" outlineLevel="0" collapsed="false">
      <c r="A20" s="928"/>
      <c r="B20" s="928"/>
      <c r="C20" s="928"/>
      <c r="D20" s="930" t="s">
        <v>1866</v>
      </c>
      <c r="E20" s="930"/>
      <c r="F20" s="930"/>
      <c r="G20" s="928" t="s">
        <v>1860</v>
      </c>
      <c r="H20" s="930" t="s">
        <v>1867</v>
      </c>
      <c r="I20" s="930"/>
      <c r="J20" s="930"/>
      <c r="K20" s="930"/>
      <c r="L20" s="930"/>
      <c r="M20" s="930"/>
      <c r="N20" s="930"/>
      <c r="O20" s="930"/>
    </row>
    <row r="21" customFormat="false" ht="13.5" hidden="false" customHeight="false" outlineLevel="0" collapsed="false">
      <c r="A21" s="928"/>
      <c r="B21" s="930"/>
      <c r="C21" s="930"/>
      <c r="D21" s="930"/>
      <c r="E21" s="930"/>
      <c r="F21" s="930"/>
      <c r="G21" s="930"/>
      <c r="H21" s="930"/>
      <c r="I21" s="930"/>
      <c r="J21" s="930"/>
      <c r="K21" s="930"/>
      <c r="L21" s="930"/>
      <c r="M21" s="930"/>
      <c r="N21" s="930"/>
      <c r="O21" s="930"/>
    </row>
    <row r="22" customFormat="false" ht="13.5" hidden="false" customHeight="false" outlineLevel="0" collapsed="false">
      <c r="A22" s="0" t="s">
        <v>1868</v>
      </c>
      <c r="B22" s="915"/>
      <c r="C22" s="915"/>
      <c r="D22" s="915"/>
      <c r="E22" s="915"/>
      <c r="F22" s="915"/>
      <c r="G22" s="915"/>
      <c r="H22" s="915"/>
      <c r="I22" s="915"/>
      <c r="J22" s="915"/>
      <c r="K22" s="915"/>
      <c r="L22" s="915"/>
      <c r="M22" s="915"/>
      <c r="N22" s="915"/>
      <c r="O22" s="915"/>
    </row>
    <row r="23" customFormat="false" ht="19.5" hidden="false" customHeight="true" outlineLevel="0" collapsed="false">
      <c r="A23" s="932"/>
      <c r="B23" s="933"/>
      <c r="C23" s="933"/>
      <c r="D23" s="917" t="s">
        <v>1</v>
      </c>
      <c r="E23" s="918"/>
      <c r="F23" s="917" t="s">
        <v>2</v>
      </c>
      <c r="G23" s="933"/>
      <c r="H23" s="933"/>
      <c r="I23" s="934"/>
      <c r="J23" s="916" t="s">
        <v>1</v>
      </c>
      <c r="K23" s="918"/>
      <c r="L23" s="919" t="s">
        <v>2</v>
      </c>
      <c r="M23" s="920" t="s">
        <v>1844</v>
      </c>
      <c r="N23" s="921" t="s">
        <v>1845</v>
      </c>
      <c r="O23" s="915"/>
    </row>
    <row r="24" customFormat="false" ht="19.5" hidden="false" customHeight="true" outlineLevel="0" collapsed="false">
      <c r="A24" s="922" t="s">
        <v>1846</v>
      </c>
      <c r="B24" s="922" t="s">
        <v>1847</v>
      </c>
      <c r="C24" s="922" t="s">
        <v>1848</v>
      </c>
      <c r="D24" s="922" t="s">
        <v>1849</v>
      </c>
      <c r="E24" s="922" t="s">
        <v>1850</v>
      </c>
      <c r="F24" s="922" t="s">
        <v>1851</v>
      </c>
      <c r="G24" s="923" t="s">
        <v>1852</v>
      </c>
      <c r="H24" s="922" t="s">
        <v>1853</v>
      </c>
      <c r="I24" s="922" t="s">
        <v>1854</v>
      </c>
      <c r="J24" s="922" t="s">
        <v>1855</v>
      </c>
      <c r="K24" s="922" t="s">
        <v>1856</v>
      </c>
      <c r="L24" s="922" t="s">
        <v>1857</v>
      </c>
      <c r="M24" s="920"/>
      <c r="N24" s="921"/>
      <c r="O24" s="915"/>
    </row>
    <row r="25" customFormat="false" ht="30.75" hidden="false" customHeight="true" outlineLevel="0" collapsed="false">
      <c r="A25" s="935"/>
      <c r="B25" s="935"/>
      <c r="C25" s="935"/>
      <c r="D25" s="935"/>
      <c r="E25" s="935"/>
      <c r="F25" s="935"/>
      <c r="G25" s="935"/>
      <c r="H25" s="935"/>
      <c r="I25" s="935"/>
      <c r="J25" s="935"/>
      <c r="K25" s="935"/>
      <c r="L25" s="925"/>
      <c r="M25" s="936" t="n">
        <f aca="false">SUM(A25:K25)</f>
        <v>0</v>
      </c>
      <c r="N25" s="936" t="e">
        <f aca="false">ROUNDUP(M25/COUNTIF(A25:K25,"&gt;=1"),0)</f>
        <v>#DIV/0!</v>
      </c>
      <c r="O25" s="927"/>
    </row>
    <row r="26" customFormat="false" ht="13.5" hidden="false" customHeight="false" outlineLevel="0" collapsed="false">
      <c r="A26" s="928" t="s">
        <v>1869</v>
      </c>
      <c r="B26" s="928"/>
      <c r="C26" s="928"/>
      <c r="D26" s="928"/>
      <c r="E26" s="928"/>
      <c r="F26" s="928"/>
      <c r="G26" s="928"/>
      <c r="H26" s="928"/>
      <c r="I26" s="928"/>
      <c r="J26" s="928"/>
      <c r="K26" s="928"/>
      <c r="L26" s="928"/>
      <c r="M26" s="929"/>
      <c r="N26" s="928"/>
      <c r="O26" s="928"/>
    </row>
    <row r="27" customFormat="false" ht="13.5" hidden="false" customHeight="false" outlineLevel="0" collapsed="false">
      <c r="A27" s="928"/>
      <c r="B27" s="930"/>
      <c r="C27" s="930"/>
      <c r="D27" s="930"/>
      <c r="E27" s="930"/>
      <c r="F27" s="930"/>
      <c r="G27" s="930"/>
      <c r="H27" s="930"/>
      <c r="I27" s="930"/>
      <c r="J27" s="930"/>
      <c r="K27" s="930"/>
      <c r="L27" s="930"/>
      <c r="M27" s="930"/>
      <c r="N27" s="930"/>
      <c r="O27" s="930"/>
    </row>
    <row r="28" customFormat="false" ht="13.5" hidden="false" customHeight="false" outlineLevel="0" collapsed="false">
      <c r="A28" s="928" t="s">
        <v>1859</v>
      </c>
      <c r="B28" s="928"/>
      <c r="C28" s="928"/>
      <c r="D28" s="928" t="s">
        <v>1870</v>
      </c>
      <c r="E28" s="930"/>
      <c r="F28" s="930"/>
      <c r="G28" s="928" t="s">
        <v>1860</v>
      </c>
      <c r="H28" s="930" t="s">
        <v>1871</v>
      </c>
      <c r="I28" s="928"/>
      <c r="J28" s="928"/>
      <c r="K28" s="928"/>
      <c r="L28" s="928"/>
      <c r="M28" s="928"/>
      <c r="N28" s="928"/>
      <c r="O28" s="928"/>
    </row>
    <row r="29" customFormat="false" ht="13.5" hidden="false" customHeight="false" outlineLevel="0" collapsed="false">
      <c r="A29" s="928"/>
      <c r="B29" s="928"/>
      <c r="C29" s="928"/>
      <c r="D29" s="928" t="s">
        <v>1872</v>
      </c>
      <c r="E29" s="930"/>
      <c r="F29" s="930"/>
      <c r="G29" s="928" t="s">
        <v>1860</v>
      </c>
      <c r="H29" s="930" t="s">
        <v>1871</v>
      </c>
      <c r="I29" s="928"/>
      <c r="J29" s="928"/>
      <c r="K29" s="928"/>
      <c r="L29" s="928"/>
      <c r="M29" s="928"/>
      <c r="N29" s="928"/>
      <c r="O29" s="928"/>
    </row>
    <row r="30" customFormat="false" ht="13.5" hidden="false" customHeight="false" outlineLevel="0" collapsed="false">
      <c r="A30" s="928"/>
      <c r="B30" s="928"/>
      <c r="C30" s="928"/>
      <c r="D30" s="930" t="s">
        <v>1873</v>
      </c>
      <c r="E30" s="928"/>
      <c r="F30" s="928"/>
      <c r="G30" s="928" t="s">
        <v>1860</v>
      </c>
      <c r="H30" s="930" t="s">
        <v>1874</v>
      </c>
      <c r="I30" s="930"/>
      <c r="J30" s="930"/>
      <c r="K30" s="930"/>
      <c r="L30" s="930"/>
      <c r="M30" s="930"/>
      <c r="N30" s="930"/>
      <c r="O30" s="930"/>
    </row>
    <row r="31" customFormat="false" ht="13.5" hidden="false" customHeight="false" outlineLevel="0" collapsed="false">
      <c r="A31" s="0" t="s">
        <v>1875</v>
      </c>
      <c r="B31" s="915"/>
      <c r="C31" s="915"/>
      <c r="D31" s="915"/>
      <c r="E31" s="915"/>
      <c r="F31" s="915"/>
      <c r="G31" s="915"/>
      <c r="H31" s="915"/>
      <c r="I31" s="915"/>
      <c r="J31" s="915"/>
      <c r="K31" s="915"/>
      <c r="L31" s="915"/>
      <c r="M31" s="915"/>
      <c r="N31" s="915"/>
      <c r="O31" s="915"/>
    </row>
    <row r="32" customFormat="false" ht="13.5" hidden="false" customHeight="false" outlineLevel="0" collapsed="false">
      <c r="A32" s="0" t="s">
        <v>1876</v>
      </c>
      <c r="B32" s="915"/>
      <c r="C32" s="915"/>
      <c r="D32" s="915"/>
      <c r="E32" s="915"/>
      <c r="F32" s="915"/>
      <c r="G32" s="915"/>
      <c r="H32" s="915"/>
      <c r="I32" s="915"/>
      <c r="J32" s="915"/>
      <c r="K32" s="915"/>
      <c r="L32" s="915"/>
      <c r="M32" s="915"/>
      <c r="N32" s="915"/>
      <c r="O32" s="915"/>
    </row>
    <row r="33" customFormat="false" ht="13.5" hidden="false" customHeight="false" outlineLevel="0" collapsed="false">
      <c r="B33" s="915"/>
      <c r="C33" s="915"/>
      <c r="D33" s="0" t="s">
        <v>1877</v>
      </c>
      <c r="E33" s="915"/>
      <c r="F33" s="915"/>
      <c r="G33" s="915"/>
      <c r="H33" s="915"/>
      <c r="I33" s="915"/>
      <c r="J33" s="915"/>
      <c r="K33" s="915"/>
      <c r="L33" s="915"/>
      <c r="M33" s="915"/>
      <c r="N33" s="915"/>
      <c r="O33" s="915"/>
    </row>
    <row r="34" customFormat="false" ht="19.5" hidden="false" customHeight="true" outlineLevel="0" collapsed="false">
      <c r="A34" s="932"/>
      <c r="B34" s="933"/>
      <c r="C34" s="933"/>
      <c r="D34" s="917" t="s">
        <v>1</v>
      </c>
      <c r="E34" s="918"/>
      <c r="F34" s="917" t="s">
        <v>2</v>
      </c>
      <c r="G34" s="933"/>
      <c r="H34" s="933"/>
      <c r="I34" s="934"/>
      <c r="J34" s="916" t="s">
        <v>1</v>
      </c>
      <c r="K34" s="918"/>
      <c r="L34" s="919" t="s">
        <v>2</v>
      </c>
      <c r="M34" s="920" t="s">
        <v>1844</v>
      </c>
      <c r="N34" s="921" t="s">
        <v>1845</v>
      </c>
      <c r="O34" s="915"/>
    </row>
    <row r="35" customFormat="false" ht="19.5" hidden="false" customHeight="true" outlineLevel="0" collapsed="false">
      <c r="A35" s="922" t="s">
        <v>1846</v>
      </c>
      <c r="B35" s="922" t="s">
        <v>1847</v>
      </c>
      <c r="C35" s="922" t="s">
        <v>1848</v>
      </c>
      <c r="D35" s="922" t="s">
        <v>1849</v>
      </c>
      <c r="E35" s="922" t="s">
        <v>1850</v>
      </c>
      <c r="F35" s="922" t="s">
        <v>1851</v>
      </c>
      <c r="G35" s="923" t="s">
        <v>1852</v>
      </c>
      <c r="H35" s="922" t="s">
        <v>1853</v>
      </c>
      <c r="I35" s="922" t="s">
        <v>1854</v>
      </c>
      <c r="J35" s="922" t="s">
        <v>1855</v>
      </c>
      <c r="K35" s="922" t="s">
        <v>1856</v>
      </c>
      <c r="L35" s="922" t="s">
        <v>1857</v>
      </c>
      <c r="M35" s="920"/>
      <c r="N35" s="921"/>
      <c r="O35" s="915"/>
    </row>
    <row r="36" customFormat="false" ht="30.75" hidden="false" customHeight="true" outlineLevel="0" collapsed="false">
      <c r="A36" s="924"/>
      <c r="B36" s="924"/>
      <c r="C36" s="924"/>
      <c r="D36" s="924"/>
      <c r="E36" s="924"/>
      <c r="F36" s="924"/>
      <c r="G36" s="924"/>
      <c r="H36" s="924"/>
      <c r="I36" s="924"/>
      <c r="J36" s="924"/>
      <c r="K36" s="924"/>
      <c r="L36" s="937"/>
      <c r="M36" s="926" t="n">
        <f aca="false">SUM(A36:K36)</f>
        <v>0</v>
      </c>
      <c r="N36" s="926" t="e">
        <f aca="false">ROUNDUP(M36/COUNTIF(A36:K36,"&gt;=1"),0)</f>
        <v>#DIV/0!</v>
      </c>
      <c r="O36" s="927"/>
    </row>
    <row r="37" customFormat="false" ht="13.5" hidden="false" customHeight="false" outlineLevel="0" collapsed="false">
      <c r="A37" s="928" t="s">
        <v>1858</v>
      </c>
      <c r="B37" s="928"/>
      <c r="C37" s="928"/>
      <c r="D37" s="928"/>
      <c r="E37" s="928"/>
      <c r="F37" s="928"/>
      <c r="G37" s="928"/>
      <c r="H37" s="928"/>
      <c r="I37" s="928"/>
      <c r="J37" s="928"/>
      <c r="K37" s="928"/>
      <c r="L37" s="928"/>
      <c r="M37" s="929"/>
      <c r="N37" s="928"/>
      <c r="O37" s="928"/>
    </row>
    <row r="38" customFormat="false" ht="13.5" hidden="false" customHeight="false" outlineLevel="0" collapsed="false">
      <c r="A38" s="928"/>
      <c r="B38" s="928"/>
      <c r="C38" s="928"/>
      <c r="D38" s="928"/>
      <c r="E38" s="928"/>
      <c r="F38" s="928"/>
      <c r="G38" s="928"/>
      <c r="H38" s="928"/>
      <c r="I38" s="928"/>
      <c r="J38" s="928"/>
      <c r="K38" s="928"/>
      <c r="L38" s="928"/>
      <c r="M38" s="928"/>
      <c r="N38" s="928"/>
      <c r="O38" s="928"/>
    </row>
    <row r="39" customFormat="false" ht="13.5" hidden="false" customHeight="false" outlineLevel="0" collapsed="false">
      <c r="A39" s="928" t="s">
        <v>1859</v>
      </c>
      <c r="B39" s="928"/>
      <c r="C39" s="928"/>
      <c r="D39" s="930" t="s">
        <v>44</v>
      </c>
      <c r="E39" s="930"/>
      <c r="F39" s="930"/>
      <c r="G39" s="928"/>
      <c r="H39" s="928" t="s">
        <v>1860</v>
      </c>
      <c r="I39" s="930" t="s">
        <v>1878</v>
      </c>
      <c r="J39" s="930"/>
      <c r="K39" s="930"/>
      <c r="L39" s="928"/>
      <c r="M39" s="928"/>
      <c r="N39" s="928"/>
      <c r="O39" s="928"/>
    </row>
    <row r="40" customFormat="false" ht="13.5" hidden="false" customHeight="false" outlineLevel="0" collapsed="false">
      <c r="A40" s="928"/>
      <c r="B40" s="928"/>
      <c r="C40" s="928"/>
      <c r="D40" s="930" t="s">
        <v>1879</v>
      </c>
      <c r="E40" s="930"/>
      <c r="F40" s="930"/>
      <c r="G40" s="928"/>
      <c r="H40" s="928" t="s">
        <v>1860</v>
      </c>
      <c r="I40" s="930" t="s">
        <v>1878</v>
      </c>
      <c r="J40" s="930"/>
      <c r="K40" s="930"/>
      <c r="L40" s="930"/>
      <c r="M40" s="930"/>
      <c r="N40" s="930"/>
      <c r="O40" s="930"/>
    </row>
    <row r="41" customFormat="false" ht="13.5" hidden="false" customHeight="false" outlineLevel="0" collapsed="false">
      <c r="A41" s="928"/>
      <c r="B41" s="928"/>
      <c r="C41" s="928"/>
      <c r="D41" s="931" t="s">
        <v>1880</v>
      </c>
      <c r="E41" s="930"/>
      <c r="F41" s="930"/>
      <c r="G41" s="928"/>
      <c r="H41" s="928" t="s">
        <v>1860</v>
      </c>
      <c r="I41" s="930" t="s">
        <v>1881</v>
      </c>
      <c r="J41" s="930"/>
      <c r="K41" s="930"/>
      <c r="L41" s="930"/>
      <c r="M41" s="930"/>
      <c r="N41" s="930"/>
      <c r="O41" s="930"/>
    </row>
    <row r="42" customFormat="false" ht="13.5" hidden="false" customHeight="false" outlineLevel="0" collapsed="false">
      <c r="A42" s="928"/>
      <c r="B42" s="928"/>
      <c r="C42" s="928"/>
      <c r="D42" s="938" t="s">
        <v>1882</v>
      </c>
      <c r="E42" s="930"/>
      <c r="F42" s="930"/>
      <c r="G42" s="928"/>
      <c r="H42" s="928" t="s">
        <v>1860</v>
      </c>
      <c r="I42" s="930" t="s">
        <v>1878</v>
      </c>
      <c r="J42" s="930"/>
      <c r="K42" s="930"/>
      <c r="L42" s="930"/>
      <c r="M42" s="930"/>
      <c r="N42" s="930"/>
      <c r="O42" s="930"/>
    </row>
    <row r="43" customFormat="false" ht="13.5" hidden="false" customHeight="false" outlineLevel="0" collapsed="false">
      <c r="A43" s="928"/>
      <c r="B43" s="930"/>
      <c r="C43" s="930"/>
      <c r="D43" s="939"/>
      <c r="E43" s="939"/>
      <c r="F43" s="939"/>
      <c r="G43" s="939"/>
      <c r="H43" s="939"/>
      <c r="I43" s="939"/>
      <c r="J43" s="939"/>
      <c r="K43" s="939"/>
      <c r="L43" s="939"/>
      <c r="M43" s="939"/>
      <c r="N43" s="939"/>
      <c r="O43" s="939"/>
    </row>
    <row r="44" customFormat="false" ht="13.5" hidden="false" customHeight="false" outlineLevel="0" collapsed="false">
      <c r="A44" s="0" t="s">
        <v>1883</v>
      </c>
      <c r="B44" s="915"/>
      <c r="C44" s="915"/>
      <c r="D44" s="915"/>
      <c r="E44" s="915"/>
      <c r="F44" s="915"/>
      <c r="G44" s="915"/>
      <c r="H44" s="915"/>
      <c r="I44" s="915"/>
      <c r="J44" s="915"/>
      <c r="K44" s="915"/>
      <c r="L44" s="915"/>
      <c r="M44" s="915"/>
      <c r="N44" s="915"/>
      <c r="O44" s="915"/>
    </row>
    <row r="45" customFormat="false" ht="13.5" hidden="false" customHeight="false" outlineLevel="0" collapsed="false">
      <c r="B45" s="915"/>
      <c r="C45" s="915"/>
      <c r="D45" s="915"/>
      <c r="E45" s="915"/>
      <c r="F45" s="915"/>
      <c r="G45" s="915"/>
      <c r="H45" s="915"/>
      <c r="I45" s="915"/>
      <c r="J45" s="915"/>
      <c r="K45" s="915"/>
      <c r="L45" s="915"/>
      <c r="M45" s="915"/>
      <c r="N45" s="915"/>
    </row>
    <row r="46" customFormat="false" ht="19.5" hidden="false" customHeight="true" outlineLevel="0" collapsed="false">
      <c r="A46" s="916"/>
      <c r="B46" s="917"/>
      <c r="C46" s="917"/>
      <c r="D46" s="917" t="s">
        <v>1</v>
      </c>
      <c r="E46" s="918"/>
      <c r="F46" s="917" t="s">
        <v>2</v>
      </c>
      <c r="G46" s="917"/>
      <c r="H46" s="917"/>
      <c r="I46" s="919"/>
      <c r="J46" s="916" t="s">
        <v>1</v>
      </c>
      <c r="K46" s="918"/>
      <c r="L46" s="919" t="s">
        <v>2</v>
      </c>
      <c r="M46" s="920" t="s">
        <v>1844</v>
      </c>
      <c r="N46" s="921" t="s">
        <v>1845</v>
      </c>
      <c r="O46" s="915"/>
    </row>
    <row r="47" customFormat="false" ht="19.5" hidden="false" customHeight="true" outlineLevel="0" collapsed="false">
      <c r="A47" s="922" t="s">
        <v>1846</v>
      </c>
      <c r="B47" s="922" t="s">
        <v>1847</v>
      </c>
      <c r="C47" s="922" t="s">
        <v>1848</v>
      </c>
      <c r="D47" s="922" t="s">
        <v>1849</v>
      </c>
      <c r="E47" s="922" t="s">
        <v>1850</v>
      </c>
      <c r="F47" s="922" t="s">
        <v>1851</v>
      </c>
      <c r="G47" s="923" t="s">
        <v>1852</v>
      </c>
      <c r="H47" s="922" t="s">
        <v>1853</v>
      </c>
      <c r="I47" s="922" t="s">
        <v>1854</v>
      </c>
      <c r="J47" s="922" t="s">
        <v>1855</v>
      </c>
      <c r="K47" s="922" t="s">
        <v>1856</v>
      </c>
      <c r="L47" s="922" t="s">
        <v>1857</v>
      </c>
      <c r="M47" s="920"/>
      <c r="N47" s="921"/>
      <c r="O47" s="915"/>
    </row>
    <row r="48" customFormat="false" ht="30.75" hidden="false" customHeight="true" outlineLevel="0" collapsed="false">
      <c r="A48" s="935"/>
      <c r="B48" s="935"/>
      <c r="C48" s="935"/>
      <c r="D48" s="935"/>
      <c r="E48" s="935"/>
      <c r="F48" s="935"/>
      <c r="G48" s="935"/>
      <c r="H48" s="935"/>
      <c r="I48" s="935"/>
      <c r="J48" s="935"/>
      <c r="K48" s="935"/>
      <c r="L48" s="937"/>
      <c r="M48" s="936" t="n">
        <f aca="false">SUM(A48:K48)</f>
        <v>0</v>
      </c>
      <c r="N48" s="936" t="e">
        <f aca="false">ROUNDUP(M48/COUNTIF(A48:K48,"&gt;=1"),0)</f>
        <v>#DIV/0!</v>
      </c>
      <c r="O48" s="927"/>
    </row>
    <row r="49" customFormat="false" ht="13.5" hidden="false" customHeight="false" outlineLevel="0" collapsed="false">
      <c r="A49" s="928" t="s">
        <v>1869</v>
      </c>
      <c r="B49" s="928"/>
      <c r="C49" s="928"/>
      <c r="D49" s="928"/>
      <c r="E49" s="928"/>
      <c r="F49" s="928"/>
      <c r="G49" s="928"/>
      <c r="H49" s="928"/>
      <c r="I49" s="928"/>
      <c r="J49" s="928"/>
      <c r="K49" s="928"/>
      <c r="L49" s="928"/>
      <c r="M49" s="929"/>
      <c r="N49" s="928"/>
      <c r="O49" s="928"/>
    </row>
    <row r="50" customFormat="false" ht="13.5" hidden="false" customHeight="false" outlineLevel="0" collapsed="false">
      <c r="A50" s="928" t="s">
        <v>1859</v>
      </c>
      <c r="B50" s="928"/>
      <c r="C50" s="928"/>
      <c r="D50" s="930" t="s">
        <v>1884</v>
      </c>
      <c r="E50" s="930"/>
      <c r="F50" s="930"/>
      <c r="G50" s="928"/>
      <c r="H50" s="928" t="s">
        <v>1860</v>
      </c>
      <c r="I50" s="930" t="s">
        <v>1885</v>
      </c>
      <c r="J50" s="930"/>
      <c r="K50" s="928"/>
      <c r="L50" s="928"/>
      <c r="M50" s="928"/>
      <c r="N50" s="928"/>
      <c r="O50" s="928"/>
    </row>
  </sheetData>
  <mergeCells count="9">
    <mergeCell ref="A3:O3"/>
    <mergeCell ref="M11:M12"/>
    <mergeCell ref="N11:N12"/>
    <mergeCell ref="M23:M24"/>
    <mergeCell ref="N23:N24"/>
    <mergeCell ref="M34:M35"/>
    <mergeCell ref="N34:N35"/>
    <mergeCell ref="M46:M47"/>
    <mergeCell ref="N46:N4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940" width="1.5"/>
    <col collapsed="false" customWidth="true" hidden="false" outlineLevel="0" max="2" min="2" style="940" width="2.5"/>
    <col collapsed="false" customWidth="true" hidden="false" outlineLevel="0" max="3" min="3" style="941" width="3"/>
    <col collapsed="false" customWidth="true" hidden="false" outlineLevel="0" max="7" min="4" style="940" width="4.87"/>
    <col collapsed="false" customWidth="true" hidden="false" outlineLevel="0" max="8" min="8" style="940" width="3.87"/>
    <col collapsed="false" customWidth="true" hidden="false" outlineLevel="0" max="20" min="9" style="940" width="4.87"/>
    <col collapsed="false" customWidth="true" hidden="false" outlineLevel="0" max="21" min="21" style="940" width="8"/>
    <col collapsed="false" customWidth="true" hidden="false" outlineLevel="0" max="27" min="22" style="940" width="4.87"/>
    <col collapsed="false" customWidth="true" hidden="false" outlineLevel="0" max="28" min="28" style="940" width="2.75"/>
    <col collapsed="false" customWidth="true" hidden="false" outlineLevel="0" max="30" min="29" style="940" width="4.87"/>
    <col collapsed="false" customWidth="true" hidden="false" outlineLevel="0" max="31" min="31" style="940" width="2.25"/>
    <col collapsed="false" customWidth="true" hidden="false" outlineLevel="0" max="32" min="32" style="940" width="1.5"/>
    <col collapsed="false" customWidth="false" hidden="false" outlineLevel="0" max="256" min="33" style="940" width="3.5"/>
    <col collapsed="false" customWidth="true" hidden="false" outlineLevel="0" max="257" min="257" style="940" width="1.5"/>
    <col collapsed="false" customWidth="true" hidden="false" outlineLevel="0" max="258" min="258" style="940" width="2.5"/>
    <col collapsed="false" customWidth="true" hidden="false" outlineLevel="0" max="259" min="259" style="940" width="3"/>
    <col collapsed="false" customWidth="true" hidden="false" outlineLevel="0" max="263" min="260" style="940" width="4.87"/>
    <col collapsed="false" customWidth="true" hidden="false" outlineLevel="0" max="264" min="264" style="940" width="3.87"/>
    <col collapsed="false" customWidth="true" hidden="false" outlineLevel="0" max="276" min="265" style="940" width="4.87"/>
    <col collapsed="false" customWidth="true" hidden="false" outlineLevel="0" max="277" min="277" style="940" width="8"/>
    <col collapsed="false" customWidth="true" hidden="false" outlineLevel="0" max="283" min="278" style="940" width="4.87"/>
    <col collapsed="false" customWidth="true" hidden="false" outlineLevel="0" max="284" min="284" style="940" width="2.75"/>
    <col collapsed="false" customWidth="true" hidden="false" outlineLevel="0" max="286" min="285" style="940" width="4.87"/>
    <col collapsed="false" customWidth="true" hidden="false" outlineLevel="0" max="287" min="287" style="940" width="2.25"/>
    <col collapsed="false" customWidth="true" hidden="false" outlineLevel="0" max="288" min="288" style="940" width="1.5"/>
    <col collapsed="false" customWidth="false" hidden="false" outlineLevel="0" max="512" min="289" style="940" width="3.5"/>
    <col collapsed="false" customWidth="true" hidden="false" outlineLevel="0" max="513" min="513" style="940" width="1.5"/>
    <col collapsed="false" customWidth="true" hidden="false" outlineLevel="0" max="514" min="514" style="940" width="2.5"/>
    <col collapsed="false" customWidth="true" hidden="false" outlineLevel="0" max="515" min="515" style="940" width="3"/>
    <col collapsed="false" customWidth="true" hidden="false" outlineLevel="0" max="519" min="516" style="940" width="4.87"/>
    <col collapsed="false" customWidth="true" hidden="false" outlineLevel="0" max="520" min="520" style="940" width="3.87"/>
    <col collapsed="false" customWidth="true" hidden="false" outlineLevel="0" max="532" min="521" style="940" width="4.87"/>
    <col collapsed="false" customWidth="true" hidden="false" outlineLevel="0" max="533" min="533" style="940" width="8"/>
    <col collapsed="false" customWidth="true" hidden="false" outlineLevel="0" max="539" min="534" style="940" width="4.87"/>
    <col collapsed="false" customWidth="true" hidden="false" outlineLevel="0" max="540" min="540" style="940" width="2.75"/>
    <col collapsed="false" customWidth="true" hidden="false" outlineLevel="0" max="542" min="541" style="940" width="4.87"/>
    <col collapsed="false" customWidth="true" hidden="false" outlineLevel="0" max="543" min="543" style="940" width="2.25"/>
    <col collapsed="false" customWidth="true" hidden="false" outlineLevel="0" max="544" min="544" style="940" width="1.5"/>
    <col collapsed="false" customWidth="false" hidden="false" outlineLevel="0" max="768" min="545" style="940" width="3.5"/>
    <col collapsed="false" customWidth="true" hidden="false" outlineLevel="0" max="769" min="769" style="940" width="1.5"/>
    <col collapsed="false" customWidth="true" hidden="false" outlineLevel="0" max="770" min="770" style="940" width="2.5"/>
    <col collapsed="false" customWidth="true" hidden="false" outlineLevel="0" max="771" min="771" style="940" width="3"/>
    <col collapsed="false" customWidth="true" hidden="false" outlineLevel="0" max="775" min="772" style="940" width="4.87"/>
    <col collapsed="false" customWidth="true" hidden="false" outlineLevel="0" max="776" min="776" style="940" width="3.87"/>
    <col collapsed="false" customWidth="true" hidden="false" outlineLevel="0" max="788" min="777" style="940" width="4.87"/>
    <col collapsed="false" customWidth="true" hidden="false" outlineLevel="0" max="789" min="789" style="940" width="8"/>
    <col collapsed="false" customWidth="true" hidden="false" outlineLevel="0" max="795" min="790" style="940" width="4.87"/>
    <col collapsed="false" customWidth="true" hidden="false" outlineLevel="0" max="796" min="796" style="940" width="2.75"/>
    <col collapsed="false" customWidth="true" hidden="false" outlineLevel="0" max="798" min="797" style="940" width="4.87"/>
    <col collapsed="false" customWidth="true" hidden="false" outlineLevel="0" max="799" min="799" style="940" width="2.25"/>
    <col collapsed="false" customWidth="true" hidden="false" outlineLevel="0" max="800" min="800" style="940" width="1.5"/>
    <col collapsed="false" customWidth="false" hidden="false" outlineLevel="0" max="1024" min="801" style="940" width="3.5"/>
    <col collapsed="false" customWidth="true" hidden="false" outlineLevel="0" max="1025" min="1025" style="940" width="1.5"/>
    <col collapsed="false" customWidth="true" hidden="false" outlineLevel="0" max="1026" min="1026" style="940" width="2.5"/>
    <col collapsed="false" customWidth="true" hidden="false" outlineLevel="0" max="1027" min="1027" style="940" width="3"/>
    <col collapsed="false" customWidth="true" hidden="false" outlineLevel="0" max="1031" min="1028" style="940" width="4.87"/>
    <col collapsed="false" customWidth="true" hidden="false" outlineLevel="0" max="1032" min="1032" style="940" width="3.87"/>
    <col collapsed="false" customWidth="true" hidden="false" outlineLevel="0" max="1044" min="1033" style="940" width="4.87"/>
    <col collapsed="false" customWidth="true" hidden="false" outlineLevel="0" max="1045" min="1045" style="940" width="8"/>
    <col collapsed="false" customWidth="true" hidden="false" outlineLevel="0" max="1051" min="1046" style="940" width="4.87"/>
    <col collapsed="false" customWidth="true" hidden="false" outlineLevel="0" max="1052" min="1052" style="940" width="2.75"/>
    <col collapsed="false" customWidth="true" hidden="false" outlineLevel="0" max="1054" min="1053" style="940" width="4.87"/>
    <col collapsed="false" customWidth="true" hidden="false" outlineLevel="0" max="1055" min="1055" style="940" width="2.25"/>
    <col collapsed="false" customWidth="true" hidden="false" outlineLevel="0" max="1056" min="1056" style="940" width="1.5"/>
    <col collapsed="false" customWidth="false" hidden="false" outlineLevel="0" max="1280" min="1057" style="940" width="3.5"/>
    <col collapsed="false" customWidth="true" hidden="false" outlineLevel="0" max="1281" min="1281" style="940" width="1.5"/>
    <col collapsed="false" customWidth="true" hidden="false" outlineLevel="0" max="1282" min="1282" style="940" width="2.5"/>
    <col collapsed="false" customWidth="true" hidden="false" outlineLevel="0" max="1283" min="1283" style="940" width="3"/>
    <col collapsed="false" customWidth="true" hidden="false" outlineLevel="0" max="1287" min="1284" style="940" width="4.87"/>
    <col collapsed="false" customWidth="true" hidden="false" outlineLevel="0" max="1288" min="1288" style="940" width="3.87"/>
    <col collapsed="false" customWidth="true" hidden="false" outlineLevel="0" max="1300" min="1289" style="940" width="4.87"/>
    <col collapsed="false" customWidth="true" hidden="false" outlineLevel="0" max="1301" min="1301" style="940" width="8"/>
    <col collapsed="false" customWidth="true" hidden="false" outlineLevel="0" max="1307" min="1302" style="940" width="4.87"/>
    <col collapsed="false" customWidth="true" hidden="false" outlineLevel="0" max="1308" min="1308" style="940" width="2.75"/>
    <col collapsed="false" customWidth="true" hidden="false" outlineLevel="0" max="1310" min="1309" style="940" width="4.87"/>
    <col collapsed="false" customWidth="true" hidden="false" outlineLevel="0" max="1311" min="1311" style="940" width="2.25"/>
    <col collapsed="false" customWidth="true" hidden="false" outlineLevel="0" max="1312" min="1312" style="940" width="1.5"/>
    <col collapsed="false" customWidth="false" hidden="false" outlineLevel="0" max="1536" min="1313" style="940" width="3.5"/>
    <col collapsed="false" customWidth="true" hidden="false" outlineLevel="0" max="1537" min="1537" style="940" width="1.5"/>
    <col collapsed="false" customWidth="true" hidden="false" outlineLevel="0" max="1538" min="1538" style="940" width="2.5"/>
    <col collapsed="false" customWidth="true" hidden="false" outlineLevel="0" max="1539" min="1539" style="940" width="3"/>
    <col collapsed="false" customWidth="true" hidden="false" outlineLevel="0" max="1543" min="1540" style="940" width="4.87"/>
    <col collapsed="false" customWidth="true" hidden="false" outlineLevel="0" max="1544" min="1544" style="940" width="3.87"/>
    <col collapsed="false" customWidth="true" hidden="false" outlineLevel="0" max="1556" min="1545" style="940" width="4.87"/>
    <col collapsed="false" customWidth="true" hidden="false" outlineLevel="0" max="1557" min="1557" style="940" width="8"/>
    <col collapsed="false" customWidth="true" hidden="false" outlineLevel="0" max="1563" min="1558" style="940" width="4.87"/>
    <col collapsed="false" customWidth="true" hidden="false" outlineLevel="0" max="1564" min="1564" style="940" width="2.75"/>
    <col collapsed="false" customWidth="true" hidden="false" outlineLevel="0" max="1566" min="1565" style="940" width="4.87"/>
    <col collapsed="false" customWidth="true" hidden="false" outlineLevel="0" max="1567" min="1567" style="940" width="2.25"/>
    <col collapsed="false" customWidth="true" hidden="false" outlineLevel="0" max="1568" min="1568" style="940" width="1.5"/>
    <col collapsed="false" customWidth="false" hidden="false" outlineLevel="0" max="1792" min="1569" style="940" width="3.5"/>
    <col collapsed="false" customWidth="true" hidden="false" outlineLevel="0" max="1793" min="1793" style="940" width="1.5"/>
    <col collapsed="false" customWidth="true" hidden="false" outlineLevel="0" max="1794" min="1794" style="940" width="2.5"/>
    <col collapsed="false" customWidth="true" hidden="false" outlineLevel="0" max="1795" min="1795" style="940" width="3"/>
    <col collapsed="false" customWidth="true" hidden="false" outlineLevel="0" max="1799" min="1796" style="940" width="4.87"/>
    <col collapsed="false" customWidth="true" hidden="false" outlineLevel="0" max="1800" min="1800" style="940" width="3.87"/>
    <col collapsed="false" customWidth="true" hidden="false" outlineLevel="0" max="1812" min="1801" style="940" width="4.87"/>
    <col collapsed="false" customWidth="true" hidden="false" outlineLevel="0" max="1813" min="1813" style="940" width="8"/>
    <col collapsed="false" customWidth="true" hidden="false" outlineLevel="0" max="1819" min="1814" style="940" width="4.87"/>
    <col collapsed="false" customWidth="true" hidden="false" outlineLevel="0" max="1820" min="1820" style="940" width="2.75"/>
    <col collapsed="false" customWidth="true" hidden="false" outlineLevel="0" max="1822" min="1821" style="940" width="4.87"/>
    <col collapsed="false" customWidth="true" hidden="false" outlineLevel="0" max="1823" min="1823" style="940" width="2.25"/>
    <col collapsed="false" customWidth="true" hidden="false" outlineLevel="0" max="1824" min="1824" style="940" width="1.5"/>
    <col collapsed="false" customWidth="false" hidden="false" outlineLevel="0" max="2048" min="1825" style="940" width="3.5"/>
    <col collapsed="false" customWidth="true" hidden="false" outlineLevel="0" max="2049" min="2049" style="940" width="1.5"/>
    <col collapsed="false" customWidth="true" hidden="false" outlineLevel="0" max="2050" min="2050" style="940" width="2.5"/>
    <col collapsed="false" customWidth="true" hidden="false" outlineLevel="0" max="2051" min="2051" style="940" width="3"/>
    <col collapsed="false" customWidth="true" hidden="false" outlineLevel="0" max="2055" min="2052" style="940" width="4.87"/>
    <col collapsed="false" customWidth="true" hidden="false" outlineLevel="0" max="2056" min="2056" style="940" width="3.87"/>
    <col collapsed="false" customWidth="true" hidden="false" outlineLevel="0" max="2068" min="2057" style="940" width="4.87"/>
    <col collapsed="false" customWidth="true" hidden="false" outlineLevel="0" max="2069" min="2069" style="940" width="8"/>
    <col collapsed="false" customWidth="true" hidden="false" outlineLevel="0" max="2075" min="2070" style="940" width="4.87"/>
    <col collapsed="false" customWidth="true" hidden="false" outlineLevel="0" max="2076" min="2076" style="940" width="2.75"/>
    <col collapsed="false" customWidth="true" hidden="false" outlineLevel="0" max="2078" min="2077" style="940" width="4.87"/>
    <col collapsed="false" customWidth="true" hidden="false" outlineLevel="0" max="2079" min="2079" style="940" width="2.25"/>
    <col collapsed="false" customWidth="true" hidden="false" outlineLevel="0" max="2080" min="2080" style="940" width="1.5"/>
    <col collapsed="false" customWidth="false" hidden="false" outlineLevel="0" max="2304" min="2081" style="940" width="3.5"/>
    <col collapsed="false" customWidth="true" hidden="false" outlineLevel="0" max="2305" min="2305" style="940" width="1.5"/>
    <col collapsed="false" customWidth="true" hidden="false" outlineLevel="0" max="2306" min="2306" style="940" width="2.5"/>
    <col collapsed="false" customWidth="true" hidden="false" outlineLevel="0" max="2307" min="2307" style="940" width="3"/>
    <col collapsed="false" customWidth="true" hidden="false" outlineLevel="0" max="2311" min="2308" style="940" width="4.87"/>
    <col collapsed="false" customWidth="true" hidden="false" outlineLevel="0" max="2312" min="2312" style="940" width="3.87"/>
    <col collapsed="false" customWidth="true" hidden="false" outlineLevel="0" max="2324" min="2313" style="940" width="4.87"/>
    <col collapsed="false" customWidth="true" hidden="false" outlineLevel="0" max="2325" min="2325" style="940" width="8"/>
    <col collapsed="false" customWidth="true" hidden="false" outlineLevel="0" max="2331" min="2326" style="940" width="4.87"/>
    <col collapsed="false" customWidth="true" hidden="false" outlineLevel="0" max="2332" min="2332" style="940" width="2.75"/>
    <col collapsed="false" customWidth="true" hidden="false" outlineLevel="0" max="2334" min="2333" style="940" width="4.87"/>
    <col collapsed="false" customWidth="true" hidden="false" outlineLevel="0" max="2335" min="2335" style="940" width="2.25"/>
    <col collapsed="false" customWidth="true" hidden="false" outlineLevel="0" max="2336" min="2336" style="940" width="1.5"/>
    <col collapsed="false" customWidth="false" hidden="false" outlineLevel="0" max="2560" min="2337" style="940" width="3.5"/>
    <col collapsed="false" customWidth="true" hidden="false" outlineLevel="0" max="2561" min="2561" style="940" width="1.5"/>
    <col collapsed="false" customWidth="true" hidden="false" outlineLevel="0" max="2562" min="2562" style="940" width="2.5"/>
    <col collapsed="false" customWidth="true" hidden="false" outlineLevel="0" max="2563" min="2563" style="940" width="3"/>
    <col collapsed="false" customWidth="true" hidden="false" outlineLevel="0" max="2567" min="2564" style="940" width="4.87"/>
    <col collapsed="false" customWidth="true" hidden="false" outlineLevel="0" max="2568" min="2568" style="940" width="3.87"/>
    <col collapsed="false" customWidth="true" hidden="false" outlineLevel="0" max="2580" min="2569" style="940" width="4.87"/>
    <col collapsed="false" customWidth="true" hidden="false" outlineLevel="0" max="2581" min="2581" style="940" width="8"/>
    <col collapsed="false" customWidth="true" hidden="false" outlineLevel="0" max="2587" min="2582" style="940" width="4.87"/>
    <col collapsed="false" customWidth="true" hidden="false" outlineLevel="0" max="2588" min="2588" style="940" width="2.75"/>
    <col collapsed="false" customWidth="true" hidden="false" outlineLevel="0" max="2590" min="2589" style="940" width="4.87"/>
    <col collapsed="false" customWidth="true" hidden="false" outlineLevel="0" max="2591" min="2591" style="940" width="2.25"/>
    <col collapsed="false" customWidth="true" hidden="false" outlineLevel="0" max="2592" min="2592" style="940" width="1.5"/>
    <col collapsed="false" customWidth="false" hidden="false" outlineLevel="0" max="2816" min="2593" style="940" width="3.5"/>
    <col collapsed="false" customWidth="true" hidden="false" outlineLevel="0" max="2817" min="2817" style="940" width="1.5"/>
    <col collapsed="false" customWidth="true" hidden="false" outlineLevel="0" max="2818" min="2818" style="940" width="2.5"/>
    <col collapsed="false" customWidth="true" hidden="false" outlineLevel="0" max="2819" min="2819" style="940" width="3"/>
    <col collapsed="false" customWidth="true" hidden="false" outlineLevel="0" max="2823" min="2820" style="940" width="4.87"/>
    <col collapsed="false" customWidth="true" hidden="false" outlineLevel="0" max="2824" min="2824" style="940" width="3.87"/>
    <col collapsed="false" customWidth="true" hidden="false" outlineLevel="0" max="2836" min="2825" style="940" width="4.87"/>
    <col collapsed="false" customWidth="true" hidden="false" outlineLevel="0" max="2837" min="2837" style="940" width="8"/>
    <col collapsed="false" customWidth="true" hidden="false" outlineLevel="0" max="2843" min="2838" style="940" width="4.87"/>
    <col collapsed="false" customWidth="true" hidden="false" outlineLevel="0" max="2844" min="2844" style="940" width="2.75"/>
    <col collapsed="false" customWidth="true" hidden="false" outlineLevel="0" max="2846" min="2845" style="940" width="4.87"/>
    <col collapsed="false" customWidth="true" hidden="false" outlineLevel="0" max="2847" min="2847" style="940" width="2.25"/>
    <col collapsed="false" customWidth="true" hidden="false" outlineLevel="0" max="2848" min="2848" style="940" width="1.5"/>
    <col collapsed="false" customWidth="false" hidden="false" outlineLevel="0" max="3072" min="2849" style="940" width="3.5"/>
    <col collapsed="false" customWidth="true" hidden="false" outlineLevel="0" max="3073" min="3073" style="940" width="1.5"/>
    <col collapsed="false" customWidth="true" hidden="false" outlineLevel="0" max="3074" min="3074" style="940" width="2.5"/>
    <col collapsed="false" customWidth="true" hidden="false" outlineLevel="0" max="3075" min="3075" style="940" width="3"/>
    <col collapsed="false" customWidth="true" hidden="false" outlineLevel="0" max="3079" min="3076" style="940" width="4.87"/>
    <col collapsed="false" customWidth="true" hidden="false" outlineLevel="0" max="3080" min="3080" style="940" width="3.87"/>
    <col collapsed="false" customWidth="true" hidden="false" outlineLevel="0" max="3092" min="3081" style="940" width="4.87"/>
    <col collapsed="false" customWidth="true" hidden="false" outlineLevel="0" max="3093" min="3093" style="940" width="8"/>
    <col collapsed="false" customWidth="true" hidden="false" outlineLevel="0" max="3099" min="3094" style="940" width="4.87"/>
    <col collapsed="false" customWidth="true" hidden="false" outlineLevel="0" max="3100" min="3100" style="940" width="2.75"/>
    <col collapsed="false" customWidth="true" hidden="false" outlineLevel="0" max="3102" min="3101" style="940" width="4.87"/>
    <col collapsed="false" customWidth="true" hidden="false" outlineLevel="0" max="3103" min="3103" style="940" width="2.25"/>
    <col collapsed="false" customWidth="true" hidden="false" outlineLevel="0" max="3104" min="3104" style="940" width="1.5"/>
    <col collapsed="false" customWidth="false" hidden="false" outlineLevel="0" max="3328" min="3105" style="940" width="3.5"/>
    <col collapsed="false" customWidth="true" hidden="false" outlineLevel="0" max="3329" min="3329" style="940" width="1.5"/>
    <col collapsed="false" customWidth="true" hidden="false" outlineLevel="0" max="3330" min="3330" style="940" width="2.5"/>
    <col collapsed="false" customWidth="true" hidden="false" outlineLevel="0" max="3331" min="3331" style="940" width="3"/>
    <col collapsed="false" customWidth="true" hidden="false" outlineLevel="0" max="3335" min="3332" style="940" width="4.87"/>
    <col collapsed="false" customWidth="true" hidden="false" outlineLevel="0" max="3336" min="3336" style="940" width="3.87"/>
    <col collapsed="false" customWidth="true" hidden="false" outlineLevel="0" max="3348" min="3337" style="940" width="4.87"/>
    <col collapsed="false" customWidth="true" hidden="false" outlineLevel="0" max="3349" min="3349" style="940" width="8"/>
    <col collapsed="false" customWidth="true" hidden="false" outlineLevel="0" max="3355" min="3350" style="940" width="4.87"/>
    <col collapsed="false" customWidth="true" hidden="false" outlineLevel="0" max="3356" min="3356" style="940" width="2.75"/>
    <col collapsed="false" customWidth="true" hidden="false" outlineLevel="0" max="3358" min="3357" style="940" width="4.87"/>
    <col collapsed="false" customWidth="true" hidden="false" outlineLevel="0" max="3359" min="3359" style="940" width="2.25"/>
    <col collapsed="false" customWidth="true" hidden="false" outlineLevel="0" max="3360" min="3360" style="940" width="1.5"/>
    <col collapsed="false" customWidth="false" hidden="false" outlineLevel="0" max="3584" min="3361" style="940" width="3.5"/>
    <col collapsed="false" customWidth="true" hidden="false" outlineLevel="0" max="3585" min="3585" style="940" width="1.5"/>
    <col collapsed="false" customWidth="true" hidden="false" outlineLevel="0" max="3586" min="3586" style="940" width="2.5"/>
    <col collapsed="false" customWidth="true" hidden="false" outlineLevel="0" max="3587" min="3587" style="940" width="3"/>
    <col collapsed="false" customWidth="true" hidden="false" outlineLevel="0" max="3591" min="3588" style="940" width="4.87"/>
    <col collapsed="false" customWidth="true" hidden="false" outlineLevel="0" max="3592" min="3592" style="940" width="3.87"/>
    <col collapsed="false" customWidth="true" hidden="false" outlineLevel="0" max="3604" min="3593" style="940" width="4.87"/>
    <col collapsed="false" customWidth="true" hidden="false" outlineLevel="0" max="3605" min="3605" style="940" width="8"/>
    <col collapsed="false" customWidth="true" hidden="false" outlineLevel="0" max="3611" min="3606" style="940" width="4.87"/>
    <col collapsed="false" customWidth="true" hidden="false" outlineLevel="0" max="3612" min="3612" style="940" width="2.75"/>
    <col collapsed="false" customWidth="true" hidden="false" outlineLevel="0" max="3614" min="3613" style="940" width="4.87"/>
    <col collapsed="false" customWidth="true" hidden="false" outlineLevel="0" max="3615" min="3615" style="940" width="2.25"/>
    <col collapsed="false" customWidth="true" hidden="false" outlineLevel="0" max="3616" min="3616" style="940" width="1.5"/>
    <col collapsed="false" customWidth="false" hidden="false" outlineLevel="0" max="3840" min="3617" style="940" width="3.5"/>
    <col collapsed="false" customWidth="true" hidden="false" outlineLevel="0" max="3841" min="3841" style="940" width="1.5"/>
    <col collapsed="false" customWidth="true" hidden="false" outlineLevel="0" max="3842" min="3842" style="940" width="2.5"/>
    <col collapsed="false" customWidth="true" hidden="false" outlineLevel="0" max="3843" min="3843" style="940" width="3"/>
    <col collapsed="false" customWidth="true" hidden="false" outlineLevel="0" max="3847" min="3844" style="940" width="4.87"/>
    <col collapsed="false" customWidth="true" hidden="false" outlineLevel="0" max="3848" min="3848" style="940" width="3.87"/>
    <col collapsed="false" customWidth="true" hidden="false" outlineLevel="0" max="3860" min="3849" style="940" width="4.87"/>
    <col collapsed="false" customWidth="true" hidden="false" outlineLevel="0" max="3861" min="3861" style="940" width="8"/>
    <col collapsed="false" customWidth="true" hidden="false" outlineLevel="0" max="3867" min="3862" style="940" width="4.87"/>
    <col collapsed="false" customWidth="true" hidden="false" outlineLevel="0" max="3868" min="3868" style="940" width="2.75"/>
    <col collapsed="false" customWidth="true" hidden="false" outlineLevel="0" max="3870" min="3869" style="940" width="4.87"/>
    <col collapsed="false" customWidth="true" hidden="false" outlineLevel="0" max="3871" min="3871" style="940" width="2.25"/>
    <col collapsed="false" customWidth="true" hidden="false" outlineLevel="0" max="3872" min="3872" style="940" width="1.5"/>
    <col collapsed="false" customWidth="false" hidden="false" outlineLevel="0" max="4096" min="3873" style="940" width="3.5"/>
    <col collapsed="false" customWidth="true" hidden="false" outlineLevel="0" max="4097" min="4097" style="940" width="1.5"/>
    <col collapsed="false" customWidth="true" hidden="false" outlineLevel="0" max="4098" min="4098" style="940" width="2.5"/>
    <col collapsed="false" customWidth="true" hidden="false" outlineLevel="0" max="4099" min="4099" style="940" width="3"/>
    <col collapsed="false" customWidth="true" hidden="false" outlineLevel="0" max="4103" min="4100" style="940" width="4.87"/>
    <col collapsed="false" customWidth="true" hidden="false" outlineLevel="0" max="4104" min="4104" style="940" width="3.87"/>
    <col collapsed="false" customWidth="true" hidden="false" outlineLevel="0" max="4116" min="4105" style="940" width="4.87"/>
    <col collapsed="false" customWidth="true" hidden="false" outlineLevel="0" max="4117" min="4117" style="940" width="8"/>
    <col collapsed="false" customWidth="true" hidden="false" outlineLevel="0" max="4123" min="4118" style="940" width="4.87"/>
    <col collapsed="false" customWidth="true" hidden="false" outlineLevel="0" max="4124" min="4124" style="940" width="2.75"/>
    <col collapsed="false" customWidth="true" hidden="false" outlineLevel="0" max="4126" min="4125" style="940" width="4.87"/>
    <col collapsed="false" customWidth="true" hidden="false" outlineLevel="0" max="4127" min="4127" style="940" width="2.25"/>
    <col collapsed="false" customWidth="true" hidden="false" outlineLevel="0" max="4128" min="4128" style="940" width="1.5"/>
    <col collapsed="false" customWidth="false" hidden="false" outlineLevel="0" max="4352" min="4129" style="940" width="3.5"/>
    <col collapsed="false" customWidth="true" hidden="false" outlineLevel="0" max="4353" min="4353" style="940" width="1.5"/>
    <col collapsed="false" customWidth="true" hidden="false" outlineLevel="0" max="4354" min="4354" style="940" width="2.5"/>
    <col collapsed="false" customWidth="true" hidden="false" outlineLevel="0" max="4355" min="4355" style="940" width="3"/>
    <col collapsed="false" customWidth="true" hidden="false" outlineLevel="0" max="4359" min="4356" style="940" width="4.87"/>
    <col collapsed="false" customWidth="true" hidden="false" outlineLevel="0" max="4360" min="4360" style="940" width="3.87"/>
    <col collapsed="false" customWidth="true" hidden="false" outlineLevel="0" max="4372" min="4361" style="940" width="4.87"/>
    <col collapsed="false" customWidth="true" hidden="false" outlineLevel="0" max="4373" min="4373" style="940" width="8"/>
    <col collapsed="false" customWidth="true" hidden="false" outlineLevel="0" max="4379" min="4374" style="940" width="4.87"/>
    <col collapsed="false" customWidth="true" hidden="false" outlineLevel="0" max="4380" min="4380" style="940" width="2.75"/>
    <col collapsed="false" customWidth="true" hidden="false" outlineLevel="0" max="4382" min="4381" style="940" width="4.87"/>
    <col collapsed="false" customWidth="true" hidden="false" outlineLevel="0" max="4383" min="4383" style="940" width="2.25"/>
    <col collapsed="false" customWidth="true" hidden="false" outlineLevel="0" max="4384" min="4384" style="940" width="1.5"/>
    <col collapsed="false" customWidth="false" hidden="false" outlineLevel="0" max="4608" min="4385" style="940" width="3.5"/>
    <col collapsed="false" customWidth="true" hidden="false" outlineLevel="0" max="4609" min="4609" style="940" width="1.5"/>
    <col collapsed="false" customWidth="true" hidden="false" outlineLevel="0" max="4610" min="4610" style="940" width="2.5"/>
    <col collapsed="false" customWidth="true" hidden="false" outlineLevel="0" max="4611" min="4611" style="940" width="3"/>
    <col collapsed="false" customWidth="true" hidden="false" outlineLevel="0" max="4615" min="4612" style="940" width="4.87"/>
    <col collapsed="false" customWidth="true" hidden="false" outlineLevel="0" max="4616" min="4616" style="940" width="3.87"/>
    <col collapsed="false" customWidth="true" hidden="false" outlineLevel="0" max="4628" min="4617" style="940" width="4.87"/>
    <col collapsed="false" customWidth="true" hidden="false" outlineLevel="0" max="4629" min="4629" style="940" width="8"/>
    <col collapsed="false" customWidth="true" hidden="false" outlineLevel="0" max="4635" min="4630" style="940" width="4.87"/>
    <col collapsed="false" customWidth="true" hidden="false" outlineLevel="0" max="4636" min="4636" style="940" width="2.75"/>
    <col collapsed="false" customWidth="true" hidden="false" outlineLevel="0" max="4638" min="4637" style="940" width="4.87"/>
    <col collapsed="false" customWidth="true" hidden="false" outlineLevel="0" max="4639" min="4639" style="940" width="2.25"/>
    <col collapsed="false" customWidth="true" hidden="false" outlineLevel="0" max="4640" min="4640" style="940" width="1.5"/>
    <col collapsed="false" customWidth="false" hidden="false" outlineLevel="0" max="4864" min="4641" style="940" width="3.5"/>
    <col collapsed="false" customWidth="true" hidden="false" outlineLevel="0" max="4865" min="4865" style="940" width="1.5"/>
    <col collapsed="false" customWidth="true" hidden="false" outlineLevel="0" max="4866" min="4866" style="940" width="2.5"/>
    <col collapsed="false" customWidth="true" hidden="false" outlineLevel="0" max="4867" min="4867" style="940" width="3"/>
    <col collapsed="false" customWidth="true" hidden="false" outlineLevel="0" max="4871" min="4868" style="940" width="4.87"/>
    <col collapsed="false" customWidth="true" hidden="false" outlineLevel="0" max="4872" min="4872" style="940" width="3.87"/>
    <col collapsed="false" customWidth="true" hidden="false" outlineLevel="0" max="4884" min="4873" style="940" width="4.87"/>
    <col collapsed="false" customWidth="true" hidden="false" outlineLevel="0" max="4885" min="4885" style="940" width="8"/>
    <col collapsed="false" customWidth="true" hidden="false" outlineLevel="0" max="4891" min="4886" style="940" width="4.87"/>
    <col collapsed="false" customWidth="true" hidden="false" outlineLevel="0" max="4892" min="4892" style="940" width="2.75"/>
    <col collapsed="false" customWidth="true" hidden="false" outlineLevel="0" max="4894" min="4893" style="940" width="4.87"/>
    <col collapsed="false" customWidth="true" hidden="false" outlineLevel="0" max="4895" min="4895" style="940" width="2.25"/>
    <col collapsed="false" customWidth="true" hidden="false" outlineLevel="0" max="4896" min="4896" style="940" width="1.5"/>
    <col collapsed="false" customWidth="false" hidden="false" outlineLevel="0" max="5120" min="4897" style="940" width="3.5"/>
    <col collapsed="false" customWidth="true" hidden="false" outlineLevel="0" max="5121" min="5121" style="940" width="1.5"/>
    <col collapsed="false" customWidth="true" hidden="false" outlineLevel="0" max="5122" min="5122" style="940" width="2.5"/>
    <col collapsed="false" customWidth="true" hidden="false" outlineLevel="0" max="5123" min="5123" style="940" width="3"/>
    <col collapsed="false" customWidth="true" hidden="false" outlineLevel="0" max="5127" min="5124" style="940" width="4.87"/>
    <col collapsed="false" customWidth="true" hidden="false" outlineLevel="0" max="5128" min="5128" style="940" width="3.87"/>
    <col collapsed="false" customWidth="true" hidden="false" outlineLevel="0" max="5140" min="5129" style="940" width="4.87"/>
    <col collapsed="false" customWidth="true" hidden="false" outlineLevel="0" max="5141" min="5141" style="940" width="8"/>
    <col collapsed="false" customWidth="true" hidden="false" outlineLevel="0" max="5147" min="5142" style="940" width="4.87"/>
    <col collapsed="false" customWidth="true" hidden="false" outlineLevel="0" max="5148" min="5148" style="940" width="2.75"/>
    <col collapsed="false" customWidth="true" hidden="false" outlineLevel="0" max="5150" min="5149" style="940" width="4.87"/>
    <col collapsed="false" customWidth="true" hidden="false" outlineLevel="0" max="5151" min="5151" style="940" width="2.25"/>
    <col collapsed="false" customWidth="true" hidden="false" outlineLevel="0" max="5152" min="5152" style="940" width="1.5"/>
    <col collapsed="false" customWidth="false" hidden="false" outlineLevel="0" max="5376" min="5153" style="940" width="3.5"/>
    <col collapsed="false" customWidth="true" hidden="false" outlineLevel="0" max="5377" min="5377" style="940" width="1.5"/>
    <col collapsed="false" customWidth="true" hidden="false" outlineLevel="0" max="5378" min="5378" style="940" width="2.5"/>
    <col collapsed="false" customWidth="true" hidden="false" outlineLevel="0" max="5379" min="5379" style="940" width="3"/>
    <col collapsed="false" customWidth="true" hidden="false" outlineLevel="0" max="5383" min="5380" style="940" width="4.87"/>
    <col collapsed="false" customWidth="true" hidden="false" outlineLevel="0" max="5384" min="5384" style="940" width="3.87"/>
    <col collapsed="false" customWidth="true" hidden="false" outlineLevel="0" max="5396" min="5385" style="940" width="4.87"/>
    <col collapsed="false" customWidth="true" hidden="false" outlineLevel="0" max="5397" min="5397" style="940" width="8"/>
    <col collapsed="false" customWidth="true" hidden="false" outlineLevel="0" max="5403" min="5398" style="940" width="4.87"/>
    <col collapsed="false" customWidth="true" hidden="false" outlineLevel="0" max="5404" min="5404" style="940" width="2.75"/>
    <col collapsed="false" customWidth="true" hidden="false" outlineLevel="0" max="5406" min="5405" style="940" width="4.87"/>
    <col collapsed="false" customWidth="true" hidden="false" outlineLevel="0" max="5407" min="5407" style="940" width="2.25"/>
    <col collapsed="false" customWidth="true" hidden="false" outlineLevel="0" max="5408" min="5408" style="940" width="1.5"/>
    <col collapsed="false" customWidth="false" hidden="false" outlineLevel="0" max="5632" min="5409" style="940" width="3.5"/>
    <col collapsed="false" customWidth="true" hidden="false" outlineLevel="0" max="5633" min="5633" style="940" width="1.5"/>
    <col collapsed="false" customWidth="true" hidden="false" outlineLevel="0" max="5634" min="5634" style="940" width="2.5"/>
    <col collapsed="false" customWidth="true" hidden="false" outlineLevel="0" max="5635" min="5635" style="940" width="3"/>
    <col collapsed="false" customWidth="true" hidden="false" outlineLevel="0" max="5639" min="5636" style="940" width="4.87"/>
    <col collapsed="false" customWidth="true" hidden="false" outlineLevel="0" max="5640" min="5640" style="940" width="3.87"/>
    <col collapsed="false" customWidth="true" hidden="false" outlineLevel="0" max="5652" min="5641" style="940" width="4.87"/>
    <col collapsed="false" customWidth="true" hidden="false" outlineLevel="0" max="5653" min="5653" style="940" width="8"/>
    <col collapsed="false" customWidth="true" hidden="false" outlineLevel="0" max="5659" min="5654" style="940" width="4.87"/>
    <col collapsed="false" customWidth="true" hidden="false" outlineLevel="0" max="5660" min="5660" style="940" width="2.75"/>
    <col collapsed="false" customWidth="true" hidden="false" outlineLevel="0" max="5662" min="5661" style="940" width="4.87"/>
    <col collapsed="false" customWidth="true" hidden="false" outlineLevel="0" max="5663" min="5663" style="940" width="2.25"/>
    <col collapsed="false" customWidth="true" hidden="false" outlineLevel="0" max="5664" min="5664" style="940" width="1.5"/>
    <col collapsed="false" customWidth="false" hidden="false" outlineLevel="0" max="5888" min="5665" style="940" width="3.5"/>
    <col collapsed="false" customWidth="true" hidden="false" outlineLevel="0" max="5889" min="5889" style="940" width="1.5"/>
    <col collapsed="false" customWidth="true" hidden="false" outlineLevel="0" max="5890" min="5890" style="940" width="2.5"/>
    <col collapsed="false" customWidth="true" hidden="false" outlineLevel="0" max="5891" min="5891" style="940" width="3"/>
    <col collapsed="false" customWidth="true" hidden="false" outlineLevel="0" max="5895" min="5892" style="940" width="4.87"/>
    <col collapsed="false" customWidth="true" hidden="false" outlineLevel="0" max="5896" min="5896" style="940" width="3.87"/>
    <col collapsed="false" customWidth="true" hidden="false" outlineLevel="0" max="5908" min="5897" style="940" width="4.87"/>
    <col collapsed="false" customWidth="true" hidden="false" outlineLevel="0" max="5909" min="5909" style="940" width="8"/>
    <col collapsed="false" customWidth="true" hidden="false" outlineLevel="0" max="5915" min="5910" style="940" width="4.87"/>
    <col collapsed="false" customWidth="true" hidden="false" outlineLevel="0" max="5916" min="5916" style="940" width="2.75"/>
    <col collapsed="false" customWidth="true" hidden="false" outlineLevel="0" max="5918" min="5917" style="940" width="4.87"/>
    <col collapsed="false" customWidth="true" hidden="false" outlineLevel="0" max="5919" min="5919" style="940" width="2.25"/>
    <col collapsed="false" customWidth="true" hidden="false" outlineLevel="0" max="5920" min="5920" style="940" width="1.5"/>
    <col collapsed="false" customWidth="false" hidden="false" outlineLevel="0" max="6144" min="5921" style="940" width="3.5"/>
    <col collapsed="false" customWidth="true" hidden="false" outlineLevel="0" max="6145" min="6145" style="940" width="1.5"/>
    <col collapsed="false" customWidth="true" hidden="false" outlineLevel="0" max="6146" min="6146" style="940" width="2.5"/>
    <col collapsed="false" customWidth="true" hidden="false" outlineLevel="0" max="6147" min="6147" style="940" width="3"/>
    <col collapsed="false" customWidth="true" hidden="false" outlineLevel="0" max="6151" min="6148" style="940" width="4.87"/>
    <col collapsed="false" customWidth="true" hidden="false" outlineLevel="0" max="6152" min="6152" style="940" width="3.87"/>
    <col collapsed="false" customWidth="true" hidden="false" outlineLevel="0" max="6164" min="6153" style="940" width="4.87"/>
    <col collapsed="false" customWidth="true" hidden="false" outlineLevel="0" max="6165" min="6165" style="940" width="8"/>
    <col collapsed="false" customWidth="true" hidden="false" outlineLevel="0" max="6171" min="6166" style="940" width="4.87"/>
    <col collapsed="false" customWidth="true" hidden="false" outlineLevel="0" max="6172" min="6172" style="940" width="2.75"/>
    <col collapsed="false" customWidth="true" hidden="false" outlineLevel="0" max="6174" min="6173" style="940" width="4.87"/>
    <col collapsed="false" customWidth="true" hidden="false" outlineLevel="0" max="6175" min="6175" style="940" width="2.25"/>
    <col collapsed="false" customWidth="true" hidden="false" outlineLevel="0" max="6176" min="6176" style="940" width="1.5"/>
    <col collapsed="false" customWidth="false" hidden="false" outlineLevel="0" max="6400" min="6177" style="940" width="3.5"/>
    <col collapsed="false" customWidth="true" hidden="false" outlineLevel="0" max="6401" min="6401" style="940" width="1.5"/>
    <col collapsed="false" customWidth="true" hidden="false" outlineLevel="0" max="6402" min="6402" style="940" width="2.5"/>
    <col collapsed="false" customWidth="true" hidden="false" outlineLevel="0" max="6403" min="6403" style="940" width="3"/>
    <col collapsed="false" customWidth="true" hidden="false" outlineLevel="0" max="6407" min="6404" style="940" width="4.87"/>
    <col collapsed="false" customWidth="true" hidden="false" outlineLevel="0" max="6408" min="6408" style="940" width="3.87"/>
    <col collapsed="false" customWidth="true" hidden="false" outlineLevel="0" max="6420" min="6409" style="940" width="4.87"/>
    <col collapsed="false" customWidth="true" hidden="false" outlineLevel="0" max="6421" min="6421" style="940" width="8"/>
    <col collapsed="false" customWidth="true" hidden="false" outlineLevel="0" max="6427" min="6422" style="940" width="4.87"/>
    <col collapsed="false" customWidth="true" hidden="false" outlineLevel="0" max="6428" min="6428" style="940" width="2.75"/>
    <col collapsed="false" customWidth="true" hidden="false" outlineLevel="0" max="6430" min="6429" style="940" width="4.87"/>
    <col collapsed="false" customWidth="true" hidden="false" outlineLevel="0" max="6431" min="6431" style="940" width="2.25"/>
    <col collapsed="false" customWidth="true" hidden="false" outlineLevel="0" max="6432" min="6432" style="940" width="1.5"/>
    <col collapsed="false" customWidth="false" hidden="false" outlineLevel="0" max="6656" min="6433" style="940" width="3.5"/>
    <col collapsed="false" customWidth="true" hidden="false" outlineLevel="0" max="6657" min="6657" style="940" width="1.5"/>
    <col collapsed="false" customWidth="true" hidden="false" outlineLevel="0" max="6658" min="6658" style="940" width="2.5"/>
    <col collapsed="false" customWidth="true" hidden="false" outlineLevel="0" max="6659" min="6659" style="940" width="3"/>
    <col collapsed="false" customWidth="true" hidden="false" outlineLevel="0" max="6663" min="6660" style="940" width="4.87"/>
    <col collapsed="false" customWidth="true" hidden="false" outlineLevel="0" max="6664" min="6664" style="940" width="3.87"/>
    <col collapsed="false" customWidth="true" hidden="false" outlineLevel="0" max="6676" min="6665" style="940" width="4.87"/>
    <col collapsed="false" customWidth="true" hidden="false" outlineLevel="0" max="6677" min="6677" style="940" width="8"/>
    <col collapsed="false" customWidth="true" hidden="false" outlineLevel="0" max="6683" min="6678" style="940" width="4.87"/>
    <col collapsed="false" customWidth="true" hidden="false" outlineLevel="0" max="6684" min="6684" style="940" width="2.75"/>
    <col collapsed="false" customWidth="true" hidden="false" outlineLevel="0" max="6686" min="6685" style="940" width="4.87"/>
    <col collapsed="false" customWidth="true" hidden="false" outlineLevel="0" max="6687" min="6687" style="940" width="2.25"/>
    <col collapsed="false" customWidth="true" hidden="false" outlineLevel="0" max="6688" min="6688" style="940" width="1.5"/>
    <col collapsed="false" customWidth="false" hidden="false" outlineLevel="0" max="6912" min="6689" style="940" width="3.5"/>
    <col collapsed="false" customWidth="true" hidden="false" outlineLevel="0" max="6913" min="6913" style="940" width="1.5"/>
    <col collapsed="false" customWidth="true" hidden="false" outlineLevel="0" max="6914" min="6914" style="940" width="2.5"/>
    <col collapsed="false" customWidth="true" hidden="false" outlineLevel="0" max="6915" min="6915" style="940" width="3"/>
    <col collapsed="false" customWidth="true" hidden="false" outlineLevel="0" max="6919" min="6916" style="940" width="4.87"/>
    <col collapsed="false" customWidth="true" hidden="false" outlineLevel="0" max="6920" min="6920" style="940" width="3.87"/>
    <col collapsed="false" customWidth="true" hidden="false" outlineLevel="0" max="6932" min="6921" style="940" width="4.87"/>
    <col collapsed="false" customWidth="true" hidden="false" outlineLevel="0" max="6933" min="6933" style="940" width="8"/>
    <col collapsed="false" customWidth="true" hidden="false" outlineLevel="0" max="6939" min="6934" style="940" width="4.87"/>
    <col collapsed="false" customWidth="true" hidden="false" outlineLevel="0" max="6940" min="6940" style="940" width="2.75"/>
    <col collapsed="false" customWidth="true" hidden="false" outlineLevel="0" max="6942" min="6941" style="940" width="4.87"/>
    <col collapsed="false" customWidth="true" hidden="false" outlineLevel="0" max="6943" min="6943" style="940" width="2.25"/>
    <col collapsed="false" customWidth="true" hidden="false" outlineLevel="0" max="6944" min="6944" style="940" width="1.5"/>
    <col collapsed="false" customWidth="false" hidden="false" outlineLevel="0" max="7168" min="6945" style="940" width="3.5"/>
    <col collapsed="false" customWidth="true" hidden="false" outlineLevel="0" max="7169" min="7169" style="940" width="1.5"/>
    <col collapsed="false" customWidth="true" hidden="false" outlineLevel="0" max="7170" min="7170" style="940" width="2.5"/>
    <col collapsed="false" customWidth="true" hidden="false" outlineLevel="0" max="7171" min="7171" style="940" width="3"/>
    <col collapsed="false" customWidth="true" hidden="false" outlineLevel="0" max="7175" min="7172" style="940" width="4.87"/>
    <col collapsed="false" customWidth="true" hidden="false" outlineLevel="0" max="7176" min="7176" style="940" width="3.87"/>
    <col collapsed="false" customWidth="true" hidden="false" outlineLevel="0" max="7188" min="7177" style="940" width="4.87"/>
    <col collapsed="false" customWidth="true" hidden="false" outlineLevel="0" max="7189" min="7189" style="940" width="8"/>
    <col collapsed="false" customWidth="true" hidden="false" outlineLevel="0" max="7195" min="7190" style="940" width="4.87"/>
    <col collapsed="false" customWidth="true" hidden="false" outlineLevel="0" max="7196" min="7196" style="940" width="2.75"/>
    <col collapsed="false" customWidth="true" hidden="false" outlineLevel="0" max="7198" min="7197" style="940" width="4.87"/>
    <col collapsed="false" customWidth="true" hidden="false" outlineLevel="0" max="7199" min="7199" style="940" width="2.25"/>
    <col collapsed="false" customWidth="true" hidden="false" outlineLevel="0" max="7200" min="7200" style="940" width="1.5"/>
    <col collapsed="false" customWidth="false" hidden="false" outlineLevel="0" max="7424" min="7201" style="940" width="3.5"/>
    <col collapsed="false" customWidth="true" hidden="false" outlineLevel="0" max="7425" min="7425" style="940" width="1.5"/>
    <col collapsed="false" customWidth="true" hidden="false" outlineLevel="0" max="7426" min="7426" style="940" width="2.5"/>
    <col collapsed="false" customWidth="true" hidden="false" outlineLevel="0" max="7427" min="7427" style="940" width="3"/>
    <col collapsed="false" customWidth="true" hidden="false" outlineLevel="0" max="7431" min="7428" style="940" width="4.87"/>
    <col collapsed="false" customWidth="true" hidden="false" outlineLevel="0" max="7432" min="7432" style="940" width="3.87"/>
    <col collapsed="false" customWidth="true" hidden="false" outlineLevel="0" max="7444" min="7433" style="940" width="4.87"/>
    <col collapsed="false" customWidth="true" hidden="false" outlineLevel="0" max="7445" min="7445" style="940" width="8"/>
    <col collapsed="false" customWidth="true" hidden="false" outlineLevel="0" max="7451" min="7446" style="940" width="4.87"/>
    <col collapsed="false" customWidth="true" hidden="false" outlineLevel="0" max="7452" min="7452" style="940" width="2.75"/>
    <col collapsed="false" customWidth="true" hidden="false" outlineLevel="0" max="7454" min="7453" style="940" width="4.87"/>
    <col collapsed="false" customWidth="true" hidden="false" outlineLevel="0" max="7455" min="7455" style="940" width="2.25"/>
    <col collapsed="false" customWidth="true" hidden="false" outlineLevel="0" max="7456" min="7456" style="940" width="1.5"/>
    <col collapsed="false" customWidth="false" hidden="false" outlineLevel="0" max="7680" min="7457" style="940" width="3.5"/>
    <col collapsed="false" customWidth="true" hidden="false" outlineLevel="0" max="7681" min="7681" style="940" width="1.5"/>
    <col collapsed="false" customWidth="true" hidden="false" outlineLevel="0" max="7682" min="7682" style="940" width="2.5"/>
    <col collapsed="false" customWidth="true" hidden="false" outlineLevel="0" max="7683" min="7683" style="940" width="3"/>
    <col collapsed="false" customWidth="true" hidden="false" outlineLevel="0" max="7687" min="7684" style="940" width="4.87"/>
    <col collapsed="false" customWidth="true" hidden="false" outlineLevel="0" max="7688" min="7688" style="940" width="3.87"/>
    <col collapsed="false" customWidth="true" hidden="false" outlineLevel="0" max="7700" min="7689" style="940" width="4.87"/>
    <col collapsed="false" customWidth="true" hidden="false" outlineLevel="0" max="7701" min="7701" style="940" width="8"/>
    <col collapsed="false" customWidth="true" hidden="false" outlineLevel="0" max="7707" min="7702" style="940" width="4.87"/>
    <col collapsed="false" customWidth="true" hidden="false" outlineLevel="0" max="7708" min="7708" style="940" width="2.75"/>
    <col collapsed="false" customWidth="true" hidden="false" outlineLevel="0" max="7710" min="7709" style="940" width="4.87"/>
    <col collapsed="false" customWidth="true" hidden="false" outlineLevel="0" max="7711" min="7711" style="940" width="2.25"/>
    <col collapsed="false" customWidth="true" hidden="false" outlineLevel="0" max="7712" min="7712" style="940" width="1.5"/>
    <col collapsed="false" customWidth="false" hidden="false" outlineLevel="0" max="7936" min="7713" style="940" width="3.5"/>
    <col collapsed="false" customWidth="true" hidden="false" outlineLevel="0" max="7937" min="7937" style="940" width="1.5"/>
    <col collapsed="false" customWidth="true" hidden="false" outlineLevel="0" max="7938" min="7938" style="940" width="2.5"/>
    <col collapsed="false" customWidth="true" hidden="false" outlineLevel="0" max="7939" min="7939" style="940" width="3"/>
    <col collapsed="false" customWidth="true" hidden="false" outlineLevel="0" max="7943" min="7940" style="940" width="4.87"/>
    <col collapsed="false" customWidth="true" hidden="false" outlineLevel="0" max="7944" min="7944" style="940" width="3.87"/>
    <col collapsed="false" customWidth="true" hidden="false" outlineLevel="0" max="7956" min="7945" style="940" width="4.87"/>
    <col collapsed="false" customWidth="true" hidden="false" outlineLevel="0" max="7957" min="7957" style="940" width="8"/>
    <col collapsed="false" customWidth="true" hidden="false" outlineLevel="0" max="7963" min="7958" style="940" width="4.87"/>
    <col collapsed="false" customWidth="true" hidden="false" outlineLevel="0" max="7964" min="7964" style="940" width="2.75"/>
    <col collapsed="false" customWidth="true" hidden="false" outlineLevel="0" max="7966" min="7965" style="940" width="4.87"/>
    <col collapsed="false" customWidth="true" hidden="false" outlineLevel="0" max="7967" min="7967" style="940" width="2.25"/>
    <col collapsed="false" customWidth="true" hidden="false" outlineLevel="0" max="7968" min="7968" style="940" width="1.5"/>
    <col collapsed="false" customWidth="false" hidden="false" outlineLevel="0" max="8192" min="7969" style="940" width="3.5"/>
    <col collapsed="false" customWidth="true" hidden="false" outlineLevel="0" max="8193" min="8193" style="940" width="1.5"/>
    <col collapsed="false" customWidth="true" hidden="false" outlineLevel="0" max="8194" min="8194" style="940" width="2.5"/>
    <col collapsed="false" customWidth="true" hidden="false" outlineLevel="0" max="8195" min="8195" style="940" width="3"/>
    <col collapsed="false" customWidth="true" hidden="false" outlineLevel="0" max="8199" min="8196" style="940" width="4.87"/>
    <col collapsed="false" customWidth="true" hidden="false" outlineLevel="0" max="8200" min="8200" style="940" width="3.87"/>
    <col collapsed="false" customWidth="true" hidden="false" outlineLevel="0" max="8212" min="8201" style="940" width="4.87"/>
    <col collapsed="false" customWidth="true" hidden="false" outlineLevel="0" max="8213" min="8213" style="940" width="8"/>
    <col collapsed="false" customWidth="true" hidden="false" outlineLevel="0" max="8219" min="8214" style="940" width="4.87"/>
    <col collapsed="false" customWidth="true" hidden="false" outlineLevel="0" max="8220" min="8220" style="940" width="2.75"/>
    <col collapsed="false" customWidth="true" hidden="false" outlineLevel="0" max="8222" min="8221" style="940" width="4.87"/>
    <col collapsed="false" customWidth="true" hidden="false" outlineLevel="0" max="8223" min="8223" style="940" width="2.25"/>
    <col collapsed="false" customWidth="true" hidden="false" outlineLevel="0" max="8224" min="8224" style="940" width="1.5"/>
    <col collapsed="false" customWidth="false" hidden="false" outlineLevel="0" max="8448" min="8225" style="940" width="3.5"/>
    <col collapsed="false" customWidth="true" hidden="false" outlineLevel="0" max="8449" min="8449" style="940" width="1.5"/>
    <col collapsed="false" customWidth="true" hidden="false" outlineLevel="0" max="8450" min="8450" style="940" width="2.5"/>
    <col collapsed="false" customWidth="true" hidden="false" outlineLevel="0" max="8451" min="8451" style="940" width="3"/>
    <col collapsed="false" customWidth="true" hidden="false" outlineLevel="0" max="8455" min="8452" style="940" width="4.87"/>
    <col collapsed="false" customWidth="true" hidden="false" outlineLevel="0" max="8456" min="8456" style="940" width="3.87"/>
    <col collapsed="false" customWidth="true" hidden="false" outlineLevel="0" max="8468" min="8457" style="940" width="4.87"/>
    <col collapsed="false" customWidth="true" hidden="false" outlineLevel="0" max="8469" min="8469" style="940" width="8"/>
    <col collapsed="false" customWidth="true" hidden="false" outlineLevel="0" max="8475" min="8470" style="940" width="4.87"/>
    <col collapsed="false" customWidth="true" hidden="false" outlineLevel="0" max="8476" min="8476" style="940" width="2.75"/>
    <col collapsed="false" customWidth="true" hidden="false" outlineLevel="0" max="8478" min="8477" style="940" width="4.87"/>
    <col collapsed="false" customWidth="true" hidden="false" outlineLevel="0" max="8479" min="8479" style="940" width="2.25"/>
    <col collapsed="false" customWidth="true" hidden="false" outlineLevel="0" max="8480" min="8480" style="940" width="1.5"/>
    <col collapsed="false" customWidth="false" hidden="false" outlineLevel="0" max="8704" min="8481" style="940" width="3.5"/>
    <col collapsed="false" customWidth="true" hidden="false" outlineLevel="0" max="8705" min="8705" style="940" width="1.5"/>
    <col collapsed="false" customWidth="true" hidden="false" outlineLevel="0" max="8706" min="8706" style="940" width="2.5"/>
    <col collapsed="false" customWidth="true" hidden="false" outlineLevel="0" max="8707" min="8707" style="940" width="3"/>
    <col collapsed="false" customWidth="true" hidden="false" outlineLevel="0" max="8711" min="8708" style="940" width="4.87"/>
    <col collapsed="false" customWidth="true" hidden="false" outlineLevel="0" max="8712" min="8712" style="940" width="3.87"/>
    <col collapsed="false" customWidth="true" hidden="false" outlineLevel="0" max="8724" min="8713" style="940" width="4.87"/>
    <col collapsed="false" customWidth="true" hidden="false" outlineLevel="0" max="8725" min="8725" style="940" width="8"/>
    <col collapsed="false" customWidth="true" hidden="false" outlineLevel="0" max="8731" min="8726" style="940" width="4.87"/>
    <col collapsed="false" customWidth="true" hidden="false" outlineLevel="0" max="8732" min="8732" style="940" width="2.75"/>
    <col collapsed="false" customWidth="true" hidden="false" outlineLevel="0" max="8734" min="8733" style="940" width="4.87"/>
    <col collapsed="false" customWidth="true" hidden="false" outlineLevel="0" max="8735" min="8735" style="940" width="2.25"/>
    <col collapsed="false" customWidth="true" hidden="false" outlineLevel="0" max="8736" min="8736" style="940" width="1.5"/>
    <col collapsed="false" customWidth="false" hidden="false" outlineLevel="0" max="8960" min="8737" style="940" width="3.5"/>
    <col collapsed="false" customWidth="true" hidden="false" outlineLevel="0" max="8961" min="8961" style="940" width="1.5"/>
    <col collapsed="false" customWidth="true" hidden="false" outlineLevel="0" max="8962" min="8962" style="940" width="2.5"/>
    <col collapsed="false" customWidth="true" hidden="false" outlineLevel="0" max="8963" min="8963" style="940" width="3"/>
    <col collapsed="false" customWidth="true" hidden="false" outlineLevel="0" max="8967" min="8964" style="940" width="4.87"/>
    <col collapsed="false" customWidth="true" hidden="false" outlineLevel="0" max="8968" min="8968" style="940" width="3.87"/>
    <col collapsed="false" customWidth="true" hidden="false" outlineLevel="0" max="8980" min="8969" style="940" width="4.87"/>
    <col collapsed="false" customWidth="true" hidden="false" outlineLevel="0" max="8981" min="8981" style="940" width="8"/>
    <col collapsed="false" customWidth="true" hidden="false" outlineLevel="0" max="8987" min="8982" style="940" width="4.87"/>
    <col collapsed="false" customWidth="true" hidden="false" outlineLevel="0" max="8988" min="8988" style="940" width="2.75"/>
    <col collapsed="false" customWidth="true" hidden="false" outlineLevel="0" max="8990" min="8989" style="940" width="4.87"/>
    <col collapsed="false" customWidth="true" hidden="false" outlineLevel="0" max="8991" min="8991" style="940" width="2.25"/>
    <col collapsed="false" customWidth="true" hidden="false" outlineLevel="0" max="8992" min="8992" style="940" width="1.5"/>
    <col collapsed="false" customWidth="false" hidden="false" outlineLevel="0" max="9216" min="8993" style="940" width="3.5"/>
    <col collapsed="false" customWidth="true" hidden="false" outlineLevel="0" max="9217" min="9217" style="940" width="1.5"/>
    <col collapsed="false" customWidth="true" hidden="false" outlineLevel="0" max="9218" min="9218" style="940" width="2.5"/>
    <col collapsed="false" customWidth="true" hidden="false" outlineLevel="0" max="9219" min="9219" style="940" width="3"/>
    <col collapsed="false" customWidth="true" hidden="false" outlineLevel="0" max="9223" min="9220" style="940" width="4.87"/>
    <col collapsed="false" customWidth="true" hidden="false" outlineLevel="0" max="9224" min="9224" style="940" width="3.87"/>
    <col collapsed="false" customWidth="true" hidden="false" outlineLevel="0" max="9236" min="9225" style="940" width="4.87"/>
    <col collapsed="false" customWidth="true" hidden="false" outlineLevel="0" max="9237" min="9237" style="940" width="8"/>
    <col collapsed="false" customWidth="true" hidden="false" outlineLevel="0" max="9243" min="9238" style="940" width="4.87"/>
    <col collapsed="false" customWidth="true" hidden="false" outlineLevel="0" max="9244" min="9244" style="940" width="2.75"/>
    <col collapsed="false" customWidth="true" hidden="false" outlineLevel="0" max="9246" min="9245" style="940" width="4.87"/>
    <col collapsed="false" customWidth="true" hidden="false" outlineLevel="0" max="9247" min="9247" style="940" width="2.25"/>
    <col collapsed="false" customWidth="true" hidden="false" outlineLevel="0" max="9248" min="9248" style="940" width="1.5"/>
    <col collapsed="false" customWidth="false" hidden="false" outlineLevel="0" max="9472" min="9249" style="940" width="3.5"/>
    <col collapsed="false" customWidth="true" hidden="false" outlineLevel="0" max="9473" min="9473" style="940" width="1.5"/>
    <col collapsed="false" customWidth="true" hidden="false" outlineLevel="0" max="9474" min="9474" style="940" width="2.5"/>
    <col collapsed="false" customWidth="true" hidden="false" outlineLevel="0" max="9475" min="9475" style="940" width="3"/>
    <col collapsed="false" customWidth="true" hidden="false" outlineLevel="0" max="9479" min="9476" style="940" width="4.87"/>
    <col collapsed="false" customWidth="true" hidden="false" outlineLevel="0" max="9480" min="9480" style="940" width="3.87"/>
    <col collapsed="false" customWidth="true" hidden="false" outlineLevel="0" max="9492" min="9481" style="940" width="4.87"/>
    <col collapsed="false" customWidth="true" hidden="false" outlineLevel="0" max="9493" min="9493" style="940" width="8"/>
    <col collapsed="false" customWidth="true" hidden="false" outlineLevel="0" max="9499" min="9494" style="940" width="4.87"/>
    <col collapsed="false" customWidth="true" hidden="false" outlineLevel="0" max="9500" min="9500" style="940" width="2.75"/>
    <col collapsed="false" customWidth="true" hidden="false" outlineLevel="0" max="9502" min="9501" style="940" width="4.87"/>
    <col collapsed="false" customWidth="true" hidden="false" outlineLevel="0" max="9503" min="9503" style="940" width="2.25"/>
    <col collapsed="false" customWidth="true" hidden="false" outlineLevel="0" max="9504" min="9504" style="940" width="1.5"/>
    <col collapsed="false" customWidth="false" hidden="false" outlineLevel="0" max="9728" min="9505" style="940" width="3.5"/>
    <col collapsed="false" customWidth="true" hidden="false" outlineLevel="0" max="9729" min="9729" style="940" width="1.5"/>
    <col collapsed="false" customWidth="true" hidden="false" outlineLevel="0" max="9730" min="9730" style="940" width="2.5"/>
    <col collapsed="false" customWidth="true" hidden="false" outlineLevel="0" max="9731" min="9731" style="940" width="3"/>
    <col collapsed="false" customWidth="true" hidden="false" outlineLevel="0" max="9735" min="9732" style="940" width="4.87"/>
    <col collapsed="false" customWidth="true" hidden="false" outlineLevel="0" max="9736" min="9736" style="940" width="3.87"/>
    <col collapsed="false" customWidth="true" hidden="false" outlineLevel="0" max="9748" min="9737" style="940" width="4.87"/>
    <col collapsed="false" customWidth="true" hidden="false" outlineLevel="0" max="9749" min="9749" style="940" width="8"/>
    <col collapsed="false" customWidth="true" hidden="false" outlineLevel="0" max="9755" min="9750" style="940" width="4.87"/>
    <col collapsed="false" customWidth="true" hidden="false" outlineLevel="0" max="9756" min="9756" style="940" width="2.75"/>
    <col collapsed="false" customWidth="true" hidden="false" outlineLevel="0" max="9758" min="9757" style="940" width="4.87"/>
    <col collapsed="false" customWidth="true" hidden="false" outlineLevel="0" max="9759" min="9759" style="940" width="2.25"/>
    <col collapsed="false" customWidth="true" hidden="false" outlineLevel="0" max="9760" min="9760" style="940" width="1.5"/>
    <col collapsed="false" customWidth="false" hidden="false" outlineLevel="0" max="9984" min="9761" style="940" width="3.5"/>
    <col collapsed="false" customWidth="true" hidden="false" outlineLevel="0" max="9985" min="9985" style="940" width="1.5"/>
    <col collapsed="false" customWidth="true" hidden="false" outlineLevel="0" max="9986" min="9986" style="940" width="2.5"/>
    <col collapsed="false" customWidth="true" hidden="false" outlineLevel="0" max="9987" min="9987" style="940" width="3"/>
    <col collapsed="false" customWidth="true" hidden="false" outlineLevel="0" max="9991" min="9988" style="940" width="4.87"/>
    <col collapsed="false" customWidth="true" hidden="false" outlineLevel="0" max="9992" min="9992" style="940" width="3.87"/>
    <col collapsed="false" customWidth="true" hidden="false" outlineLevel="0" max="10004" min="9993" style="940" width="4.87"/>
    <col collapsed="false" customWidth="true" hidden="false" outlineLevel="0" max="10005" min="10005" style="940" width="8"/>
    <col collapsed="false" customWidth="true" hidden="false" outlineLevel="0" max="10011" min="10006" style="940" width="4.87"/>
    <col collapsed="false" customWidth="true" hidden="false" outlineLevel="0" max="10012" min="10012" style="940" width="2.75"/>
    <col collapsed="false" customWidth="true" hidden="false" outlineLevel="0" max="10014" min="10013" style="940" width="4.87"/>
    <col collapsed="false" customWidth="true" hidden="false" outlineLevel="0" max="10015" min="10015" style="940" width="2.25"/>
    <col collapsed="false" customWidth="true" hidden="false" outlineLevel="0" max="10016" min="10016" style="940" width="1.5"/>
    <col collapsed="false" customWidth="false" hidden="false" outlineLevel="0" max="10240" min="10017" style="940" width="3.5"/>
    <col collapsed="false" customWidth="true" hidden="false" outlineLevel="0" max="10241" min="10241" style="940" width="1.5"/>
    <col collapsed="false" customWidth="true" hidden="false" outlineLevel="0" max="10242" min="10242" style="940" width="2.5"/>
    <col collapsed="false" customWidth="true" hidden="false" outlineLevel="0" max="10243" min="10243" style="940" width="3"/>
    <col collapsed="false" customWidth="true" hidden="false" outlineLevel="0" max="10247" min="10244" style="940" width="4.87"/>
    <col collapsed="false" customWidth="true" hidden="false" outlineLevel="0" max="10248" min="10248" style="940" width="3.87"/>
    <col collapsed="false" customWidth="true" hidden="false" outlineLevel="0" max="10260" min="10249" style="940" width="4.87"/>
    <col collapsed="false" customWidth="true" hidden="false" outlineLevel="0" max="10261" min="10261" style="940" width="8"/>
    <col collapsed="false" customWidth="true" hidden="false" outlineLevel="0" max="10267" min="10262" style="940" width="4.87"/>
    <col collapsed="false" customWidth="true" hidden="false" outlineLevel="0" max="10268" min="10268" style="940" width="2.75"/>
    <col collapsed="false" customWidth="true" hidden="false" outlineLevel="0" max="10270" min="10269" style="940" width="4.87"/>
    <col collapsed="false" customWidth="true" hidden="false" outlineLevel="0" max="10271" min="10271" style="940" width="2.25"/>
    <col collapsed="false" customWidth="true" hidden="false" outlineLevel="0" max="10272" min="10272" style="940" width="1.5"/>
    <col collapsed="false" customWidth="false" hidden="false" outlineLevel="0" max="10496" min="10273" style="940" width="3.5"/>
    <col collapsed="false" customWidth="true" hidden="false" outlineLevel="0" max="10497" min="10497" style="940" width="1.5"/>
    <col collapsed="false" customWidth="true" hidden="false" outlineLevel="0" max="10498" min="10498" style="940" width="2.5"/>
    <col collapsed="false" customWidth="true" hidden="false" outlineLevel="0" max="10499" min="10499" style="940" width="3"/>
    <col collapsed="false" customWidth="true" hidden="false" outlineLevel="0" max="10503" min="10500" style="940" width="4.87"/>
    <col collapsed="false" customWidth="true" hidden="false" outlineLevel="0" max="10504" min="10504" style="940" width="3.87"/>
    <col collapsed="false" customWidth="true" hidden="false" outlineLevel="0" max="10516" min="10505" style="940" width="4.87"/>
    <col collapsed="false" customWidth="true" hidden="false" outlineLevel="0" max="10517" min="10517" style="940" width="8"/>
    <col collapsed="false" customWidth="true" hidden="false" outlineLevel="0" max="10523" min="10518" style="940" width="4.87"/>
    <col collapsed="false" customWidth="true" hidden="false" outlineLevel="0" max="10524" min="10524" style="940" width="2.75"/>
    <col collapsed="false" customWidth="true" hidden="false" outlineLevel="0" max="10526" min="10525" style="940" width="4.87"/>
    <col collapsed="false" customWidth="true" hidden="false" outlineLevel="0" max="10527" min="10527" style="940" width="2.25"/>
    <col collapsed="false" customWidth="true" hidden="false" outlineLevel="0" max="10528" min="10528" style="940" width="1.5"/>
    <col collapsed="false" customWidth="false" hidden="false" outlineLevel="0" max="10752" min="10529" style="940" width="3.5"/>
    <col collapsed="false" customWidth="true" hidden="false" outlineLevel="0" max="10753" min="10753" style="940" width="1.5"/>
    <col collapsed="false" customWidth="true" hidden="false" outlineLevel="0" max="10754" min="10754" style="940" width="2.5"/>
    <col collapsed="false" customWidth="true" hidden="false" outlineLevel="0" max="10755" min="10755" style="940" width="3"/>
    <col collapsed="false" customWidth="true" hidden="false" outlineLevel="0" max="10759" min="10756" style="940" width="4.87"/>
    <col collapsed="false" customWidth="true" hidden="false" outlineLevel="0" max="10760" min="10760" style="940" width="3.87"/>
    <col collapsed="false" customWidth="true" hidden="false" outlineLevel="0" max="10772" min="10761" style="940" width="4.87"/>
    <col collapsed="false" customWidth="true" hidden="false" outlineLevel="0" max="10773" min="10773" style="940" width="8"/>
    <col collapsed="false" customWidth="true" hidden="false" outlineLevel="0" max="10779" min="10774" style="940" width="4.87"/>
    <col collapsed="false" customWidth="true" hidden="false" outlineLevel="0" max="10780" min="10780" style="940" width="2.75"/>
    <col collapsed="false" customWidth="true" hidden="false" outlineLevel="0" max="10782" min="10781" style="940" width="4.87"/>
    <col collapsed="false" customWidth="true" hidden="false" outlineLevel="0" max="10783" min="10783" style="940" width="2.25"/>
    <col collapsed="false" customWidth="true" hidden="false" outlineLevel="0" max="10784" min="10784" style="940" width="1.5"/>
    <col collapsed="false" customWidth="false" hidden="false" outlineLevel="0" max="11008" min="10785" style="940" width="3.5"/>
    <col collapsed="false" customWidth="true" hidden="false" outlineLevel="0" max="11009" min="11009" style="940" width="1.5"/>
    <col collapsed="false" customWidth="true" hidden="false" outlineLevel="0" max="11010" min="11010" style="940" width="2.5"/>
    <col collapsed="false" customWidth="true" hidden="false" outlineLevel="0" max="11011" min="11011" style="940" width="3"/>
    <col collapsed="false" customWidth="true" hidden="false" outlineLevel="0" max="11015" min="11012" style="940" width="4.87"/>
    <col collapsed="false" customWidth="true" hidden="false" outlineLevel="0" max="11016" min="11016" style="940" width="3.87"/>
    <col collapsed="false" customWidth="true" hidden="false" outlineLevel="0" max="11028" min="11017" style="940" width="4.87"/>
    <col collapsed="false" customWidth="true" hidden="false" outlineLevel="0" max="11029" min="11029" style="940" width="8"/>
    <col collapsed="false" customWidth="true" hidden="false" outlineLevel="0" max="11035" min="11030" style="940" width="4.87"/>
    <col collapsed="false" customWidth="true" hidden="false" outlineLevel="0" max="11036" min="11036" style="940" width="2.75"/>
    <col collapsed="false" customWidth="true" hidden="false" outlineLevel="0" max="11038" min="11037" style="940" width="4.87"/>
    <col collapsed="false" customWidth="true" hidden="false" outlineLevel="0" max="11039" min="11039" style="940" width="2.25"/>
    <col collapsed="false" customWidth="true" hidden="false" outlineLevel="0" max="11040" min="11040" style="940" width="1.5"/>
    <col collapsed="false" customWidth="false" hidden="false" outlineLevel="0" max="11264" min="11041" style="940" width="3.5"/>
    <col collapsed="false" customWidth="true" hidden="false" outlineLevel="0" max="11265" min="11265" style="940" width="1.5"/>
    <col collapsed="false" customWidth="true" hidden="false" outlineLevel="0" max="11266" min="11266" style="940" width="2.5"/>
    <col collapsed="false" customWidth="true" hidden="false" outlineLevel="0" max="11267" min="11267" style="940" width="3"/>
    <col collapsed="false" customWidth="true" hidden="false" outlineLevel="0" max="11271" min="11268" style="940" width="4.87"/>
    <col collapsed="false" customWidth="true" hidden="false" outlineLevel="0" max="11272" min="11272" style="940" width="3.87"/>
    <col collapsed="false" customWidth="true" hidden="false" outlineLevel="0" max="11284" min="11273" style="940" width="4.87"/>
    <col collapsed="false" customWidth="true" hidden="false" outlineLevel="0" max="11285" min="11285" style="940" width="8"/>
    <col collapsed="false" customWidth="true" hidden="false" outlineLevel="0" max="11291" min="11286" style="940" width="4.87"/>
    <col collapsed="false" customWidth="true" hidden="false" outlineLevel="0" max="11292" min="11292" style="940" width="2.75"/>
    <col collapsed="false" customWidth="true" hidden="false" outlineLevel="0" max="11294" min="11293" style="940" width="4.87"/>
    <col collapsed="false" customWidth="true" hidden="false" outlineLevel="0" max="11295" min="11295" style="940" width="2.25"/>
    <col collapsed="false" customWidth="true" hidden="false" outlineLevel="0" max="11296" min="11296" style="940" width="1.5"/>
    <col collapsed="false" customWidth="false" hidden="false" outlineLevel="0" max="11520" min="11297" style="940" width="3.5"/>
    <col collapsed="false" customWidth="true" hidden="false" outlineLevel="0" max="11521" min="11521" style="940" width="1.5"/>
    <col collapsed="false" customWidth="true" hidden="false" outlineLevel="0" max="11522" min="11522" style="940" width="2.5"/>
    <col collapsed="false" customWidth="true" hidden="false" outlineLevel="0" max="11523" min="11523" style="940" width="3"/>
    <col collapsed="false" customWidth="true" hidden="false" outlineLevel="0" max="11527" min="11524" style="940" width="4.87"/>
    <col collapsed="false" customWidth="true" hidden="false" outlineLevel="0" max="11528" min="11528" style="940" width="3.87"/>
    <col collapsed="false" customWidth="true" hidden="false" outlineLevel="0" max="11540" min="11529" style="940" width="4.87"/>
    <col collapsed="false" customWidth="true" hidden="false" outlineLevel="0" max="11541" min="11541" style="940" width="8"/>
    <col collapsed="false" customWidth="true" hidden="false" outlineLevel="0" max="11547" min="11542" style="940" width="4.87"/>
    <col collapsed="false" customWidth="true" hidden="false" outlineLevel="0" max="11548" min="11548" style="940" width="2.75"/>
    <col collapsed="false" customWidth="true" hidden="false" outlineLevel="0" max="11550" min="11549" style="940" width="4.87"/>
    <col collapsed="false" customWidth="true" hidden="false" outlineLevel="0" max="11551" min="11551" style="940" width="2.25"/>
    <col collapsed="false" customWidth="true" hidden="false" outlineLevel="0" max="11552" min="11552" style="940" width="1.5"/>
    <col collapsed="false" customWidth="false" hidden="false" outlineLevel="0" max="11776" min="11553" style="940" width="3.5"/>
    <col collapsed="false" customWidth="true" hidden="false" outlineLevel="0" max="11777" min="11777" style="940" width="1.5"/>
    <col collapsed="false" customWidth="true" hidden="false" outlineLevel="0" max="11778" min="11778" style="940" width="2.5"/>
    <col collapsed="false" customWidth="true" hidden="false" outlineLevel="0" max="11779" min="11779" style="940" width="3"/>
    <col collapsed="false" customWidth="true" hidden="false" outlineLevel="0" max="11783" min="11780" style="940" width="4.87"/>
    <col collapsed="false" customWidth="true" hidden="false" outlineLevel="0" max="11784" min="11784" style="940" width="3.87"/>
    <col collapsed="false" customWidth="true" hidden="false" outlineLevel="0" max="11796" min="11785" style="940" width="4.87"/>
    <col collapsed="false" customWidth="true" hidden="false" outlineLevel="0" max="11797" min="11797" style="940" width="8"/>
    <col collapsed="false" customWidth="true" hidden="false" outlineLevel="0" max="11803" min="11798" style="940" width="4.87"/>
    <col collapsed="false" customWidth="true" hidden="false" outlineLevel="0" max="11804" min="11804" style="940" width="2.75"/>
    <col collapsed="false" customWidth="true" hidden="false" outlineLevel="0" max="11806" min="11805" style="940" width="4.87"/>
    <col collapsed="false" customWidth="true" hidden="false" outlineLevel="0" max="11807" min="11807" style="940" width="2.25"/>
    <col collapsed="false" customWidth="true" hidden="false" outlineLevel="0" max="11808" min="11808" style="940" width="1.5"/>
    <col collapsed="false" customWidth="false" hidden="false" outlineLevel="0" max="12032" min="11809" style="940" width="3.5"/>
    <col collapsed="false" customWidth="true" hidden="false" outlineLevel="0" max="12033" min="12033" style="940" width="1.5"/>
    <col collapsed="false" customWidth="true" hidden="false" outlineLevel="0" max="12034" min="12034" style="940" width="2.5"/>
    <col collapsed="false" customWidth="true" hidden="false" outlineLevel="0" max="12035" min="12035" style="940" width="3"/>
    <col collapsed="false" customWidth="true" hidden="false" outlineLevel="0" max="12039" min="12036" style="940" width="4.87"/>
    <col collapsed="false" customWidth="true" hidden="false" outlineLevel="0" max="12040" min="12040" style="940" width="3.87"/>
    <col collapsed="false" customWidth="true" hidden="false" outlineLevel="0" max="12052" min="12041" style="940" width="4.87"/>
    <col collapsed="false" customWidth="true" hidden="false" outlineLevel="0" max="12053" min="12053" style="940" width="8"/>
    <col collapsed="false" customWidth="true" hidden="false" outlineLevel="0" max="12059" min="12054" style="940" width="4.87"/>
    <col collapsed="false" customWidth="true" hidden="false" outlineLevel="0" max="12060" min="12060" style="940" width="2.75"/>
    <col collapsed="false" customWidth="true" hidden="false" outlineLevel="0" max="12062" min="12061" style="940" width="4.87"/>
    <col collapsed="false" customWidth="true" hidden="false" outlineLevel="0" max="12063" min="12063" style="940" width="2.25"/>
    <col collapsed="false" customWidth="true" hidden="false" outlineLevel="0" max="12064" min="12064" style="940" width="1.5"/>
    <col collapsed="false" customWidth="false" hidden="false" outlineLevel="0" max="12288" min="12065" style="940" width="3.5"/>
    <col collapsed="false" customWidth="true" hidden="false" outlineLevel="0" max="12289" min="12289" style="940" width="1.5"/>
    <col collapsed="false" customWidth="true" hidden="false" outlineLevel="0" max="12290" min="12290" style="940" width="2.5"/>
    <col collapsed="false" customWidth="true" hidden="false" outlineLevel="0" max="12291" min="12291" style="940" width="3"/>
    <col collapsed="false" customWidth="true" hidden="false" outlineLevel="0" max="12295" min="12292" style="940" width="4.87"/>
    <col collapsed="false" customWidth="true" hidden="false" outlineLevel="0" max="12296" min="12296" style="940" width="3.87"/>
    <col collapsed="false" customWidth="true" hidden="false" outlineLevel="0" max="12308" min="12297" style="940" width="4.87"/>
    <col collapsed="false" customWidth="true" hidden="false" outlineLevel="0" max="12309" min="12309" style="940" width="8"/>
    <col collapsed="false" customWidth="true" hidden="false" outlineLevel="0" max="12315" min="12310" style="940" width="4.87"/>
    <col collapsed="false" customWidth="true" hidden="false" outlineLevel="0" max="12316" min="12316" style="940" width="2.75"/>
    <col collapsed="false" customWidth="true" hidden="false" outlineLevel="0" max="12318" min="12317" style="940" width="4.87"/>
    <col collapsed="false" customWidth="true" hidden="false" outlineLevel="0" max="12319" min="12319" style="940" width="2.25"/>
    <col collapsed="false" customWidth="true" hidden="false" outlineLevel="0" max="12320" min="12320" style="940" width="1.5"/>
    <col collapsed="false" customWidth="false" hidden="false" outlineLevel="0" max="12544" min="12321" style="940" width="3.5"/>
    <col collapsed="false" customWidth="true" hidden="false" outlineLevel="0" max="12545" min="12545" style="940" width="1.5"/>
    <col collapsed="false" customWidth="true" hidden="false" outlineLevel="0" max="12546" min="12546" style="940" width="2.5"/>
    <col collapsed="false" customWidth="true" hidden="false" outlineLevel="0" max="12547" min="12547" style="940" width="3"/>
    <col collapsed="false" customWidth="true" hidden="false" outlineLevel="0" max="12551" min="12548" style="940" width="4.87"/>
    <col collapsed="false" customWidth="true" hidden="false" outlineLevel="0" max="12552" min="12552" style="940" width="3.87"/>
    <col collapsed="false" customWidth="true" hidden="false" outlineLevel="0" max="12564" min="12553" style="940" width="4.87"/>
    <col collapsed="false" customWidth="true" hidden="false" outlineLevel="0" max="12565" min="12565" style="940" width="8"/>
    <col collapsed="false" customWidth="true" hidden="false" outlineLevel="0" max="12571" min="12566" style="940" width="4.87"/>
    <col collapsed="false" customWidth="true" hidden="false" outlineLevel="0" max="12572" min="12572" style="940" width="2.75"/>
    <col collapsed="false" customWidth="true" hidden="false" outlineLevel="0" max="12574" min="12573" style="940" width="4.87"/>
    <col collapsed="false" customWidth="true" hidden="false" outlineLevel="0" max="12575" min="12575" style="940" width="2.25"/>
    <col collapsed="false" customWidth="true" hidden="false" outlineLevel="0" max="12576" min="12576" style="940" width="1.5"/>
    <col collapsed="false" customWidth="false" hidden="false" outlineLevel="0" max="12800" min="12577" style="940" width="3.5"/>
    <col collapsed="false" customWidth="true" hidden="false" outlineLevel="0" max="12801" min="12801" style="940" width="1.5"/>
    <col collapsed="false" customWidth="true" hidden="false" outlineLevel="0" max="12802" min="12802" style="940" width="2.5"/>
    <col collapsed="false" customWidth="true" hidden="false" outlineLevel="0" max="12803" min="12803" style="940" width="3"/>
    <col collapsed="false" customWidth="true" hidden="false" outlineLevel="0" max="12807" min="12804" style="940" width="4.87"/>
    <col collapsed="false" customWidth="true" hidden="false" outlineLevel="0" max="12808" min="12808" style="940" width="3.87"/>
    <col collapsed="false" customWidth="true" hidden="false" outlineLevel="0" max="12820" min="12809" style="940" width="4.87"/>
    <col collapsed="false" customWidth="true" hidden="false" outlineLevel="0" max="12821" min="12821" style="940" width="8"/>
    <col collapsed="false" customWidth="true" hidden="false" outlineLevel="0" max="12827" min="12822" style="940" width="4.87"/>
    <col collapsed="false" customWidth="true" hidden="false" outlineLevel="0" max="12828" min="12828" style="940" width="2.75"/>
    <col collapsed="false" customWidth="true" hidden="false" outlineLevel="0" max="12830" min="12829" style="940" width="4.87"/>
    <col collapsed="false" customWidth="true" hidden="false" outlineLevel="0" max="12831" min="12831" style="940" width="2.25"/>
    <col collapsed="false" customWidth="true" hidden="false" outlineLevel="0" max="12832" min="12832" style="940" width="1.5"/>
    <col collapsed="false" customWidth="false" hidden="false" outlineLevel="0" max="13056" min="12833" style="940" width="3.5"/>
    <col collapsed="false" customWidth="true" hidden="false" outlineLevel="0" max="13057" min="13057" style="940" width="1.5"/>
    <col collapsed="false" customWidth="true" hidden="false" outlineLevel="0" max="13058" min="13058" style="940" width="2.5"/>
    <col collapsed="false" customWidth="true" hidden="false" outlineLevel="0" max="13059" min="13059" style="940" width="3"/>
    <col collapsed="false" customWidth="true" hidden="false" outlineLevel="0" max="13063" min="13060" style="940" width="4.87"/>
    <col collapsed="false" customWidth="true" hidden="false" outlineLevel="0" max="13064" min="13064" style="940" width="3.87"/>
    <col collapsed="false" customWidth="true" hidden="false" outlineLevel="0" max="13076" min="13065" style="940" width="4.87"/>
    <col collapsed="false" customWidth="true" hidden="false" outlineLevel="0" max="13077" min="13077" style="940" width="8"/>
    <col collapsed="false" customWidth="true" hidden="false" outlineLevel="0" max="13083" min="13078" style="940" width="4.87"/>
    <col collapsed="false" customWidth="true" hidden="false" outlineLevel="0" max="13084" min="13084" style="940" width="2.75"/>
    <col collapsed="false" customWidth="true" hidden="false" outlineLevel="0" max="13086" min="13085" style="940" width="4.87"/>
    <col collapsed="false" customWidth="true" hidden="false" outlineLevel="0" max="13087" min="13087" style="940" width="2.25"/>
    <col collapsed="false" customWidth="true" hidden="false" outlineLevel="0" max="13088" min="13088" style="940" width="1.5"/>
    <col collapsed="false" customWidth="false" hidden="false" outlineLevel="0" max="13312" min="13089" style="940" width="3.5"/>
    <col collapsed="false" customWidth="true" hidden="false" outlineLevel="0" max="13313" min="13313" style="940" width="1.5"/>
    <col collapsed="false" customWidth="true" hidden="false" outlineLevel="0" max="13314" min="13314" style="940" width="2.5"/>
    <col collapsed="false" customWidth="true" hidden="false" outlineLevel="0" max="13315" min="13315" style="940" width="3"/>
    <col collapsed="false" customWidth="true" hidden="false" outlineLevel="0" max="13319" min="13316" style="940" width="4.87"/>
    <col collapsed="false" customWidth="true" hidden="false" outlineLevel="0" max="13320" min="13320" style="940" width="3.87"/>
    <col collapsed="false" customWidth="true" hidden="false" outlineLevel="0" max="13332" min="13321" style="940" width="4.87"/>
    <col collapsed="false" customWidth="true" hidden="false" outlineLevel="0" max="13333" min="13333" style="940" width="8"/>
    <col collapsed="false" customWidth="true" hidden="false" outlineLevel="0" max="13339" min="13334" style="940" width="4.87"/>
    <col collapsed="false" customWidth="true" hidden="false" outlineLevel="0" max="13340" min="13340" style="940" width="2.75"/>
    <col collapsed="false" customWidth="true" hidden="false" outlineLevel="0" max="13342" min="13341" style="940" width="4.87"/>
    <col collapsed="false" customWidth="true" hidden="false" outlineLevel="0" max="13343" min="13343" style="940" width="2.25"/>
    <col collapsed="false" customWidth="true" hidden="false" outlineLevel="0" max="13344" min="13344" style="940" width="1.5"/>
    <col collapsed="false" customWidth="false" hidden="false" outlineLevel="0" max="13568" min="13345" style="940" width="3.5"/>
    <col collapsed="false" customWidth="true" hidden="false" outlineLevel="0" max="13569" min="13569" style="940" width="1.5"/>
    <col collapsed="false" customWidth="true" hidden="false" outlineLevel="0" max="13570" min="13570" style="940" width="2.5"/>
    <col collapsed="false" customWidth="true" hidden="false" outlineLevel="0" max="13571" min="13571" style="940" width="3"/>
    <col collapsed="false" customWidth="true" hidden="false" outlineLevel="0" max="13575" min="13572" style="940" width="4.87"/>
    <col collapsed="false" customWidth="true" hidden="false" outlineLevel="0" max="13576" min="13576" style="940" width="3.87"/>
    <col collapsed="false" customWidth="true" hidden="false" outlineLevel="0" max="13588" min="13577" style="940" width="4.87"/>
    <col collapsed="false" customWidth="true" hidden="false" outlineLevel="0" max="13589" min="13589" style="940" width="8"/>
    <col collapsed="false" customWidth="true" hidden="false" outlineLevel="0" max="13595" min="13590" style="940" width="4.87"/>
    <col collapsed="false" customWidth="true" hidden="false" outlineLevel="0" max="13596" min="13596" style="940" width="2.75"/>
    <col collapsed="false" customWidth="true" hidden="false" outlineLevel="0" max="13598" min="13597" style="940" width="4.87"/>
    <col collapsed="false" customWidth="true" hidden="false" outlineLevel="0" max="13599" min="13599" style="940" width="2.25"/>
    <col collapsed="false" customWidth="true" hidden="false" outlineLevel="0" max="13600" min="13600" style="940" width="1.5"/>
    <col collapsed="false" customWidth="false" hidden="false" outlineLevel="0" max="13824" min="13601" style="940" width="3.5"/>
    <col collapsed="false" customWidth="true" hidden="false" outlineLevel="0" max="13825" min="13825" style="940" width="1.5"/>
    <col collapsed="false" customWidth="true" hidden="false" outlineLevel="0" max="13826" min="13826" style="940" width="2.5"/>
    <col collapsed="false" customWidth="true" hidden="false" outlineLevel="0" max="13827" min="13827" style="940" width="3"/>
    <col collapsed="false" customWidth="true" hidden="false" outlineLevel="0" max="13831" min="13828" style="940" width="4.87"/>
    <col collapsed="false" customWidth="true" hidden="false" outlineLevel="0" max="13832" min="13832" style="940" width="3.87"/>
    <col collapsed="false" customWidth="true" hidden="false" outlineLevel="0" max="13844" min="13833" style="940" width="4.87"/>
    <col collapsed="false" customWidth="true" hidden="false" outlineLevel="0" max="13845" min="13845" style="940" width="8"/>
    <col collapsed="false" customWidth="true" hidden="false" outlineLevel="0" max="13851" min="13846" style="940" width="4.87"/>
    <col collapsed="false" customWidth="true" hidden="false" outlineLevel="0" max="13852" min="13852" style="940" width="2.75"/>
    <col collapsed="false" customWidth="true" hidden="false" outlineLevel="0" max="13854" min="13853" style="940" width="4.87"/>
    <col collapsed="false" customWidth="true" hidden="false" outlineLevel="0" max="13855" min="13855" style="940" width="2.25"/>
    <col collapsed="false" customWidth="true" hidden="false" outlineLevel="0" max="13856" min="13856" style="940" width="1.5"/>
    <col collapsed="false" customWidth="false" hidden="false" outlineLevel="0" max="14080" min="13857" style="940" width="3.5"/>
    <col collapsed="false" customWidth="true" hidden="false" outlineLevel="0" max="14081" min="14081" style="940" width="1.5"/>
    <col collapsed="false" customWidth="true" hidden="false" outlineLevel="0" max="14082" min="14082" style="940" width="2.5"/>
    <col collapsed="false" customWidth="true" hidden="false" outlineLevel="0" max="14083" min="14083" style="940" width="3"/>
    <col collapsed="false" customWidth="true" hidden="false" outlineLevel="0" max="14087" min="14084" style="940" width="4.87"/>
    <col collapsed="false" customWidth="true" hidden="false" outlineLevel="0" max="14088" min="14088" style="940" width="3.87"/>
    <col collapsed="false" customWidth="true" hidden="false" outlineLevel="0" max="14100" min="14089" style="940" width="4.87"/>
    <col collapsed="false" customWidth="true" hidden="false" outlineLevel="0" max="14101" min="14101" style="940" width="8"/>
    <col collapsed="false" customWidth="true" hidden="false" outlineLevel="0" max="14107" min="14102" style="940" width="4.87"/>
    <col collapsed="false" customWidth="true" hidden="false" outlineLevel="0" max="14108" min="14108" style="940" width="2.75"/>
    <col collapsed="false" customWidth="true" hidden="false" outlineLevel="0" max="14110" min="14109" style="940" width="4.87"/>
    <col collapsed="false" customWidth="true" hidden="false" outlineLevel="0" max="14111" min="14111" style="940" width="2.25"/>
    <col collapsed="false" customWidth="true" hidden="false" outlineLevel="0" max="14112" min="14112" style="940" width="1.5"/>
    <col collapsed="false" customWidth="false" hidden="false" outlineLevel="0" max="14336" min="14113" style="940" width="3.5"/>
    <col collapsed="false" customWidth="true" hidden="false" outlineLevel="0" max="14337" min="14337" style="940" width="1.5"/>
    <col collapsed="false" customWidth="true" hidden="false" outlineLevel="0" max="14338" min="14338" style="940" width="2.5"/>
    <col collapsed="false" customWidth="true" hidden="false" outlineLevel="0" max="14339" min="14339" style="940" width="3"/>
    <col collapsed="false" customWidth="true" hidden="false" outlineLevel="0" max="14343" min="14340" style="940" width="4.87"/>
    <col collapsed="false" customWidth="true" hidden="false" outlineLevel="0" max="14344" min="14344" style="940" width="3.87"/>
    <col collapsed="false" customWidth="true" hidden="false" outlineLevel="0" max="14356" min="14345" style="940" width="4.87"/>
    <col collapsed="false" customWidth="true" hidden="false" outlineLevel="0" max="14357" min="14357" style="940" width="8"/>
    <col collapsed="false" customWidth="true" hidden="false" outlineLevel="0" max="14363" min="14358" style="940" width="4.87"/>
    <col collapsed="false" customWidth="true" hidden="false" outlineLevel="0" max="14364" min="14364" style="940" width="2.75"/>
    <col collapsed="false" customWidth="true" hidden="false" outlineLevel="0" max="14366" min="14365" style="940" width="4.87"/>
    <col collapsed="false" customWidth="true" hidden="false" outlineLevel="0" max="14367" min="14367" style="940" width="2.25"/>
    <col collapsed="false" customWidth="true" hidden="false" outlineLevel="0" max="14368" min="14368" style="940" width="1.5"/>
    <col collapsed="false" customWidth="false" hidden="false" outlineLevel="0" max="14592" min="14369" style="940" width="3.5"/>
    <col collapsed="false" customWidth="true" hidden="false" outlineLevel="0" max="14593" min="14593" style="940" width="1.5"/>
    <col collapsed="false" customWidth="true" hidden="false" outlineLevel="0" max="14594" min="14594" style="940" width="2.5"/>
    <col collapsed="false" customWidth="true" hidden="false" outlineLevel="0" max="14595" min="14595" style="940" width="3"/>
    <col collapsed="false" customWidth="true" hidden="false" outlineLevel="0" max="14599" min="14596" style="940" width="4.87"/>
    <col collapsed="false" customWidth="true" hidden="false" outlineLevel="0" max="14600" min="14600" style="940" width="3.87"/>
    <col collapsed="false" customWidth="true" hidden="false" outlineLevel="0" max="14612" min="14601" style="940" width="4.87"/>
    <col collapsed="false" customWidth="true" hidden="false" outlineLevel="0" max="14613" min="14613" style="940" width="8"/>
    <col collapsed="false" customWidth="true" hidden="false" outlineLevel="0" max="14619" min="14614" style="940" width="4.87"/>
    <col collapsed="false" customWidth="true" hidden="false" outlineLevel="0" max="14620" min="14620" style="940" width="2.75"/>
    <col collapsed="false" customWidth="true" hidden="false" outlineLevel="0" max="14622" min="14621" style="940" width="4.87"/>
    <col collapsed="false" customWidth="true" hidden="false" outlineLevel="0" max="14623" min="14623" style="940" width="2.25"/>
    <col collapsed="false" customWidth="true" hidden="false" outlineLevel="0" max="14624" min="14624" style="940" width="1.5"/>
    <col collapsed="false" customWidth="false" hidden="false" outlineLevel="0" max="14848" min="14625" style="940" width="3.5"/>
    <col collapsed="false" customWidth="true" hidden="false" outlineLevel="0" max="14849" min="14849" style="940" width="1.5"/>
    <col collapsed="false" customWidth="true" hidden="false" outlineLevel="0" max="14850" min="14850" style="940" width="2.5"/>
    <col collapsed="false" customWidth="true" hidden="false" outlineLevel="0" max="14851" min="14851" style="940" width="3"/>
    <col collapsed="false" customWidth="true" hidden="false" outlineLevel="0" max="14855" min="14852" style="940" width="4.87"/>
    <col collapsed="false" customWidth="true" hidden="false" outlineLevel="0" max="14856" min="14856" style="940" width="3.87"/>
    <col collapsed="false" customWidth="true" hidden="false" outlineLevel="0" max="14868" min="14857" style="940" width="4.87"/>
    <col collapsed="false" customWidth="true" hidden="false" outlineLevel="0" max="14869" min="14869" style="940" width="8"/>
    <col collapsed="false" customWidth="true" hidden="false" outlineLevel="0" max="14875" min="14870" style="940" width="4.87"/>
    <col collapsed="false" customWidth="true" hidden="false" outlineLevel="0" max="14876" min="14876" style="940" width="2.75"/>
    <col collapsed="false" customWidth="true" hidden="false" outlineLevel="0" max="14878" min="14877" style="940" width="4.87"/>
    <col collapsed="false" customWidth="true" hidden="false" outlineLevel="0" max="14879" min="14879" style="940" width="2.25"/>
    <col collapsed="false" customWidth="true" hidden="false" outlineLevel="0" max="14880" min="14880" style="940" width="1.5"/>
    <col collapsed="false" customWidth="false" hidden="false" outlineLevel="0" max="15104" min="14881" style="940" width="3.5"/>
    <col collapsed="false" customWidth="true" hidden="false" outlineLevel="0" max="15105" min="15105" style="940" width="1.5"/>
    <col collapsed="false" customWidth="true" hidden="false" outlineLevel="0" max="15106" min="15106" style="940" width="2.5"/>
    <col collapsed="false" customWidth="true" hidden="false" outlineLevel="0" max="15107" min="15107" style="940" width="3"/>
    <col collapsed="false" customWidth="true" hidden="false" outlineLevel="0" max="15111" min="15108" style="940" width="4.87"/>
    <col collapsed="false" customWidth="true" hidden="false" outlineLevel="0" max="15112" min="15112" style="940" width="3.87"/>
    <col collapsed="false" customWidth="true" hidden="false" outlineLevel="0" max="15124" min="15113" style="940" width="4.87"/>
    <col collapsed="false" customWidth="true" hidden="false" outlineLevel="0" max="15125" min="15125" style="940" width="8"/>
    <col collapsed="false" customWidth="true" hidden="false" outlineLevel="0" max="15131" min="15126" style="940" width="4.87"/>
    <col collapsed="false" customWidth="true" hidden="false" outlineLevel="0" max="15132" min="15132" style="940" width="2.75"/>
    <col collapsed="false" customWidth="true" hidden="false" outlineLevel="0" max="15134" min="15133" style="940" width="4.87"/>
    <col collapsed="false" customWidth="true" hidden="false" outlineLevel="0" max="15135" min="15135" style="940" width="2.25"/>
    <col collapsed="false" customWidth="true" hidden="false" outlineLevel="0" max="15136" min="15136" style="940" width="1.5"/>
    <col collapsed="false" customWidth="false" hidden="false" outlineLevel="0" max="15360" min="15137" style="940" width="3.5"/>
    <col collapsed="false" customWidth="true" hidden="false" outlineLevel="0" max="15361" min="15361" style="940" width="1.5"/>
    <col collapsed="false" customWidth="true" hidden="false" outlineLevel="0" max="15362" min="15362" style="940" width="2.5"/>
    <col collapsed="false" customWidth="true" hidden="false" outlineLevel="0" max="15363" min="15363" style="940" width="3"/>
    <col collapsed="false" customWidth="true" hidden="false" outlineLevel="0" max="15367" min="15364" style="940" width="4.87"/>
    <col collapsed="false" customWidth="true" hidden="false" outlineLevel="0" max="15368" min="15368" style="940" width="3.87"/>
    <col collapsed="false" customWidth="true" hidden="false" outlineLevel="0" max="15380" min="15369" style="940" width="4.87"/>
    <col collapsed="false" customWidth="true" hidden="false" outlineLevel="0" max="15381" min="15381" style="940" width="8"/>
    <col collapsed="false" customWidth="true" hidden="false" outlineLevel="0" max="15387" min="15382" style="940" width="4.87"/>
    <col collapsed="false" customWidth="true" hidden="false" outlineLevel="0" max="15388" min="15388" style="940" width="2.75"/>
    <col collapsed="false" customWidth="true" hidden="false" outlineLevel="0" max="15390" min="15389" style="940" width="4.87"/>
    <col collapsed="false" customWidth="true" hidden="false" outlineLevel="0" max="15391" min="15391" style="940" width="2.25"/>
    <col collapsed="false" customWidth="true" hidden="false" outlineLevel="0" max="15392" min="15392" style="940" width="1.5"/>
    <col collapsed="false" customWidth="false" hidden="false" outlineLevel="0" max="15616" min="15393" style="940" width="3.5"/>
    <col collapsed="false" customWidth="true" hidden="false" outlineLevel="0" max="15617" min="15617" style="940" width="1.5"/>
    <col collapsed="false" customWidth="true" hidden="false" outlineLevel="0" max="15618" min="15618" style="940" width="2.5"/>
    <col collapsed="false" customWidth="true" hidden="false" outlineLevel="0" max="15619" min="15619" style="940" width="3"/>
    <col collapsed="false" customWidth="true" hidden="false" outlineLevel="0" max="15623" min="15620" style="940" width="4.87"/>
    <col collapsed="false" customWidth="true" hidden="false" outlineLevel="0" max="15624" min="15624" style="940" width="3.87"/>
    <col collapsed="false" customWidth="true" hidden="false" outlineLevel="0" max="15636" min="15625" style="940" width="4.87"/>
    <col collapsed="false" customWidth="true" hidden="false" outlineLevel="0" max="15637" min="15637" style="940" width="8"/>
    <col collapsed="false" customWidth="true" hidden="false" outlineLevel="0" max="15643" min="15638" style="940" width="4.87"/>
    <col collapsed="false" customWidth="true" hidden="false" outlineLevel="0" max="15644" min="15644" style="940" width="2.75"/>
    <col collapsed="false" customWidth="true" hidden="false" outlineLevel="0" max="15646" min="15645" style="940" width="4.87"/>
    <col collapsed="false" customWidth="true" hidden="false" outlineLevel="0" max="15647" min="15647" style="940" width="2.25"/>
    <col collapsed="false" customWidth="true" hidden="false" outlineLevel="0" max="15648" min="15648" style="940" width="1.5"/>
    <col collapsed="false" customWidth="false" hidden="false" outlineLevel="0" max="15872" min="15649" style="940" width="3.5"/>
    <col collapsed="false" customWidth="true" hidden="false" outlineLevel="0" max="15873" min="15873" style="940" width="1.5"/>
    <col collapsed="false" customWidth="true" hidden="false" outlineLevel="0" max="15874" min="15874" style="940" width="2.5"/>
    <col collapsed="false" customWidth="true" hidden="false" outlineLevel="0" max="15875" min="15875" style="940" width="3"/>
    <col collapsed="false" customWidth="true" hidden="false" outlineLevel="0" max="15879" min="15876" style="940" width="4.87"/>
    <col collapsed="false" customWidth="true" hidden="false" outlineLevel="0" max="15880" min="15880" style="940" width="3.87"/>
    <col collapsed="false" customWidth="true" hidden="false" outlineLevel="0" max="15892" min="15881" style="940" width="4.87"/>
    <col collapsed="false" customWidth="true" hidden="false" outlineLevel="0" max="15893" min="15893" style="940" width="8"/>
    <col collapsed="false" customWidth="true" hidden="false" outlineLevel="0" max="15899" min="15894" style="940" width="4.87"/>
    <col collapsed="false" customWidth="true" hidden="false" outlineLevel="0" max="15900" min="15900" style="940" width="2.75"/>
    <col collapsed="false" customWidth="true" hidden="false" outlineLevel="0" max="15902" min="15901" style="940" width="4.87"/>
    <col collapsed="false" customWidth="true" hidden="false" outlineLevel="0" max="15903" min="15903" style="940" width="2.25"/>
    <col collapsed="false" customWidth="true" hidden="false" outlineLevel="0" max="15904" min="15904" style="940" width="1.5"/>
    <col collapsed="false" customWidth="false" hidden="false" outlineLevel="0" max="16128" min="15905" style="940" width="3.5"/>
    <col collapsed="false" customWidth="true" hidden="false" outlineLevel="0" max="16129" min="16129" style="940" width="1.5"/>
    <col collapsed="false" customWidth="true" hidden="false" outlineLevel="0" max="16130" min="16130" style="940" width="2.5"/>
    <col collapsed="false" customWidth="true" hidden="false" outlineLevel="0" max="16131" min="16131" style="940" width="3"/>
    <col collapsed="false" customWidth="true" hidden="false" outlineLevel="0" max="16135" min="16132" style="940" width="4.87"/>
    <col collapsed="false" customWidth="true" hidden="false" outlineLevel="0" max="16136" min="16136" style="940" width="3.87"/>
    <col collapsed="false" customWidth="true" hidden="false" outlineLevel="0" max="16148" min="16137" style="940" width="4.87"/>
    <col collapsed="false" customWidth="true" hidden="false" outlineLevel="0" max="16149" min="16149" style="940" width="8"/>
    <col collapsed="false" customWidth="true" hidden="false" outlineLevel="0" max="16155" min="16150" style="940" width="4.87"/>
    <col collapsed="false" customWidth="true" hidden="false" outlineLevel="0" max="16156" min="16156" style="940" width="2.75"/>
    <col collapsed="false" customWidth="true" hidden="false" outlineLevel="0" max="16158" min="16157" style="940" width="4.87"/>
    <col collapsed="false" customWidth="true" hidden="false" outlineLevel="0" max="16159" min="16159" style="940" width="2.25"/>
    <col collapsed="false" customWidth="true" hidden="false" outlineLevel="0" max="16160" min="16160" style="940" width="1.5"/>
    <col collapsed="false" customWidth="false" hidden="false" outlineLevel="0" max="16384" min="16161" style="940" width="3.5"/>
  </cols>
  <sheetData>
    <row r="1" s="942" customFormat="true" ht="13.5" hidden="false" customHeight="false" outlineLevel="0" collapsed="false"/>
    <row r="2" s="942" customFormat="true" ht="13.5" hidden="false" customHeight="false" outlineLevel="0" collapsed="false">
      <c r="C2" s="942" t="s">
        <v>1886</v>
      </c>
    </row>
    <row r="3" s="942" customFormat="true" ht="13.5" hidden="false" customHeight="false" outlineLevel="0" collapsed="false">
      <c r="AD3" s="943" t="s">
        <v>994</v>
      </c>
    </row>
    <row r="4" s="942" customFormat="true" ht="13.5" hidden="false" customHeight="false" outlineLevel="0" collapsed="false">
      <c r="AD4" s="943"/>
    </row>
    <row r="5" s="942" customFormat="true" ht="47.25" hidden="false" customHeight="true" outlineLevel="0" collapsed="false">
      <c r="C5" s="944" t="s">
        <v>1887</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942" customFormat="true" ht="13.5" hidden="false" customHeight="false" outlineLevel="0" collapsed="false"/>
    <row r="7" s="942" customFormat="true" ht="39.75" hidden="false" customHeight="true" outlineLevel="0" collapsed="false">
      <c r="B7" s="945"/>
      <c r="C7" s="946" t="s">
        <v>1045</v>
      </c>
      <c r="D7" s="946"/>
      <c r="E7" s="946"/>
      <c r="F7" s="946"/>
      <c r="G7" s="946"/>
      <c r="H7" s="946"/>
      <c r="I7" s="945"/>
      <c r="J7" s="947"/>
      <c r="K7" s="947"/>
      <c r="L7" s="947"/>
      <c r="M7" s="947"/>
      <c r="N7" s="947"/>
      <c r="O7" s="947"/>
      <c r="P7" s="948"/>
      <c r="Q7" s="948"/>
      <c r="R7" s="948"/>
      <c r="S7" s="948"/>
      <c r="T7" s="948"/>
      <c r="U7" s="948"/>
      <c r="V7" s="948"/>
      <c r="W7" s="948"/>
      <c r="X7" s="948"/>
      <c r="Y7" s="948"/>
      <c r="Z7" s="948"/>
      <c r="AA7" s="948"/>
      <c r="AB7" s="948"/>
      <c r="AC7" s="948"/>
      <c r="AD7" s="948"/>
      <c r="AE7" s="946"/>
    </row>
    <row r="8" customFormat="false" ht="39.75" hidden="false" customHeight="true" outlineLevel="0" collapsed="false">
      <c r="B8" s="949"/>
      <c r="C8" s="946" t="s">
        <v>1046</v>
      </c>
      <c r="D8" s="946"/>
      <c r="E8" s="946"/>
      <c r="F8" s="946"/>
      <c r="G8" s="946"/>
      <c r="H8" s="946"/>
      <c r="I8" s="945" t="s">
        <v>1888</v>
      </c>
      <c r="J8" s="945"/>
      <c r="K8" s="945"/>
      <c r="L8" s="945"/>
      <c r="M8" s="945"/>
      <c r="N8" s="945"/>
      <c r="O8" s="945"/>
      <c r="P8" s="945"/>
      <c r="Q8" s="945"/>
      <c r="R8" s="945"/>
      <c r="S8" s="945"/>
      <c r="T8" s="945"/>
      <c r="U8" s="945"/>
      <c r="V8" s="945"/>
      <c r="W8" s="945"/>
      <c r="X8" s="945"/>
      <c r="Y8" s="945"/>
      <c r="Z8" s="945"/>
      <c r="AA8" s="945"/>
      <c r="AB8" s="945"/>
      <c r="AC8" s="945"/>
      <c r="AD8" s="945"/>
      <c r="AE8" s="950"/>
    </row>
    <row r="9" customFormat="false" ht="39.75" hidden="false" customHeight="true" outlineLevel="0" collapsed="false">
      <c r="B9" s="949"/>
      <c r="C9" s="947" t="s">
        <v>1889</v>
      </c>
      <c r="D9" s="947"/>
      <c r="E9" s="947"/>
      <c r="F9" s="947"/>
      <c r="G9" s="947"/>
      <c r="H9" s="947"/>
      <c r="I9" s="951" t="s">
        <v>1890</v>
      </c>
      <c r="J9" s="951"/>
      <c r="K9" s="951"/>
      <c r="L9" s="951"/>
      <c r="M9" s="951"/>
      <c r="N9" s="951"/>
      <c r="O9" s="951"/>
      <c r="P9" s="951"/>
      <c r="Q9" s="951"/>
      <c r="R9" s="951"/>
      <c r="S9" s="951"/>
      <c r="T9" s="951"/>
      <c r="U9" s="952"/>
      <c r="V9" s="952"/>
      <c r="W9" s="952"/>
      <c r="X9" s="952"/>
      <c r="Y9" s="952"/>
      <c r="Z9" s="952"/>
      <c r="AA9" s="952"/>
      <c r="AB9" s="952"/>
      <c r="AC9" s="952"/>
      <c r="AD9" s="952"/>
      <c r="AE9" s="950"/>
    </row>
    <row r="10" customFormat="false" ht="43.5" hidden="false" customHeight="true" outlineLevel="0" collapsed="false">
      <c r="B10" s="949"/>
      <c r="C10" s="947" t="s">
        <v>1050</v>
      </c>
      <c r="D10" s="947"/>
      <c r="E10" s="947"/>
      <c r="F10" s="947"/>
      <c r="G10" s="947"/>
      <c r="H10" s="947"/>
      <c r="I10" s="951" t="s">
        <v>1891</v>
      </c>
      <c r="J10" s="951"/>
      <c r="K10" s="951"/>
      <c r="L10" s="951"/>
      <c r="M10" s="951"/>
      <c r="N10" s="951"/>
      <c r="O10" s="951"/>
      <c r="P10" s="951"/>
      <c r="Q10" s="951"/>
      <c r="R10" s="951"/>
      <c r="S10" s="951"/>
      <c r="T10" s="951"/>
      <c r="U10" s="952"/>
      <c r="V10" s="952"/>
      <c r="W10" s="952"/>
      <c r="X10" s="952"/>
      <c r="Y10" s="952"/>
      <c r="Z10" s="952"/>
      <c r="AA10" s="952"/>
      <c r="AB10" s="952"/>
      <c r="AC10" s="952"/>
      <c r="AD10" s="952"/>
      <c r="AE10" s="950"/>
    </row>
    <row r="11" s="942" customFormat="true" ht="21" hidden="false" customHeight="true" outlineLevel="0" collapsed="false"/>
    <row r="12" s="942" customFormat="true" ht="26.25" hidden="false" customHeight="true" outlineLevel="0" collapsed="false">
      <c r="B12" s="953" t="s">
        <v>1197</v>
      </c>
      <c r="C12" s="954" t="s">
        <v>1892</v>
      </c>
      <c r="D12" s="954"/>
      <c r="E12" s="954"/>
      <c r="F12" s="954"/>
      <c r="G12" s="954"/>
      <c r="H12" s="954"/>
      <c r="I12" s="954"/>
      <c r="J12" s="954"/>
      <c r="K12" s="954"/>
      <c r="L12" s="954"/>
      <c r="M12" s="954"/>
      <c r="N12" s="954"/>
      <c r="O12" s="954"/>
      <c r="P12" s="947"/>
      <c r="Q12" s="955"/>
      <c r="R12" s="954"/>
      <c r="S12" s="954"/>
      <c r="T12" s="954"/>
      <c r="U12" s="954"/>
      <c r="V12" s="954"/>
      <c r="W12" s="954"/>
      <c r="X12" s="954"/>
      <c r="Y12" s="947"/>
      <c r="Z12" s="947"/>
      <c r="AA12" s="947"/>
      <c r="AB12" s="954"/>
      <c r="AC12" s="954"/>
      <c r="AD12" s="954"/>
      <c r="AE12" s="956"/>
    </row>
    <row r="13" s="942" customFormat="true" ht="11.25" hidden="false" customHeight="true" outlineLevel="0" collapsed="false">
      <c r="B13" s="957"/>
      <c r="C13" s="953"/>
      <c r="D13" s="954"/>
      <c r="E13" s="954"/>
      <c r="F13" s="954"/>
      <c r="G13" s="954"/>
      <c r="H13" s="956"/>
      <c r="I13" s="954"/>
      <c r="J13" s="954"/>
      <c r="K13" s="954"/>
      <c r="L13" s="954"/>
      <c r="M13" s="954"/>
      <c r="N13" s="954"/>
      <c r="O13" s="954"/>
      <c r="P13" s="954"/>
      <c r="Q13" s="954"/>
      <c r="R13" s="954"/>
      <c r="S13" s="954"/>
      <c r="T13" s="954"/>
      <c r="U13" s="954"/>
      <c r="V13" s="954"/>
      <c r="W13" s="954"/>
      <c r="X13" s="954"/>
      <c r="Y13" s="954"/>
      <c r="Z13" s="954"/>
      <c r="AA13" s="954"/>
      <c r="AB13" s="954"/>
      <c r="AC13" s="953"/>
      <c r="AD13" s="956"/>
      <c r="AE13" s="958"/>
    </row>
    <row r="14" s="942" customFormat="true" ht="33.75" hidden="false" customHeight="true" outlineLevel="0" collapsed="false">
      <c r="B14" s="957"/>
      <c r="C14" s="959" t="s">
        <v>1893</v>
      </c>
      <c r="D14" s="959"/>
      <c r="E14" s="959"/>
      <c r="F14" s="959"/>
      <c r="G14" s="959"/>
      <c r="H14" s="959"/>
      <c r="J14" s="960" t="s">
        <v>102</v>
      </c>
      <c r="K14" s="961" t="s">
        <v>1894</v>
      </c>
      <c r="L14" s="961"/>
      <c r="M14" s="961"/>
      <c r="N14" s="961"/>
      <c r="O14" s="961"/>
      <c r="P14" s="961"/>
      <c r="Q14" s="961"/>
      <c r="R14" s="961"/>
      <c r="S14" s="961"/>
      <c r="T14" s="961"/>
      <c r="U14" s="961"/>
      <c r="V14" s="945"/>
      <c r="W14" s="947"/>
      <c r="X14" s="962" t="s">
        <v>158</v>
      </c>
      <c r="Y14" s="942" t="s">
        <v>282</v>
      </c>
      <c r="Z14" s="963" t="s">
        <v>1895</v>
      </c>
      <c r="AA14" s="963"/>
      <c r="AB14" s="963"/>
      <c r="AC14" s="964" t="s">
        <v>1896</v>
      </c>
      <c r="AD14" s="964"/>
      <c r="AE14" s="958"/>
    </row>
    <row r="15" s="942" customFormat="true" ht="11.25" hidden="false" customHeight="true" outlineLevel="0" collapsed="false">
      <c r="B15" s="957"/>
      <c r="C15" s="965"/>
      <c r="D15" s="966"/>
      <c r="E15" s="966"/>
      <c r="F15" s="966"/>
      <c r="G15" s="966"/>
      <c r="H15" s="967"/>
      <c r="I15" s="966"/>
      <c r="J15" s="966"/>
      <c r="K15" s="966"/>
      <c r="L15" s="966"/>
      <c r="M15" s="966"/>
      <c r="N15" s="966"/>
      <c r="O15" s="966"/>
      <c r="P15" s="966"/>
      <c r="Q15" s="966"/>
      <c r="R15" s="966"/>
      <c r="S15" s="966"/>
      <c r="T15" s="966"/>
      <c r="U15" s="966"/>
      <c r="V15" s="966"/>
      <c r="W15" s="966"/>
      <c r="X15" s="966"/>
      <c r="Y15" s="966"/>
      <c r="Z15" s="966"/>
      <c r="AA15" s="966"/>
      <c r="AB15" s="966"/>
      <c r="AC15" s="965"/>
      <c r="AD15" s="967"/>
      <c r="AE15" s="958"/>
    </row>
    <row r="16" s="942" customFormat="true" ht="11.25" hidden="false" customHeight="true" outlineLevel="0" collapsed="false">
      <c r="B16" s="957"/>
      <c r="C16" s="953"/>
      <c r="D16" s="954"/>
      <c r="E16" s="954"/>
      <c r="F16" s="954"/>
      <c r="G16" s="954"/>
      <c r="H16" s="956"/>
      <c r="I16" s="954"/>
      <c r="J16" s="954"/>
      <c r="K16" s="954"/>
      <c r="L16" s="954"/>
      <c r="M16" s="954"/>
      <c r="N16" s="954"/>
      <c r="O16" s="954"/>
      <c r="P16" s="954"/>
      <c r="Q16" s="954"/>
      <c r="R16" s="954"/>
      <c r="S16" s="954"/>
      <c r="T16" s="954"/>
      <c r="U16" s="954"/>
      <c r="V16" s="954"/>
      <c r="W16" s="954"/>
      <c r="X16" s="954"/>
      <c r="Y16" s="954"/>
      <c r="Z16" s="954"/>
      <c r="AA16" s="954"/>
      <c r="AB16" s="954"/>
      <c r="AC16" s="953"/>
      <c r="AD16" s="956"/>
      <c r="AE16" s="958"/>
    </row>
    <row r="17" s="942" customFormat="true" ht="31.5" hidden="false" customHeight="true" outlineLevel="0" collapsed="false">
      <c r="B17" s="957"/>
      <c r="C17" s="959" t="s">
        <v>1897</v>
      </c>
      <c r="D17" s="959"/>
      <c r="E17" s="959"/>
      <c r="F17" s="959"/>
      <c r="G17" s="959"/>
      <c r="H17" s="959"/>
      <c r="J17" s="960" t="s">
        <v>104</v>
      </c>
      <c r="K17" s="961" t="s">
        <v>1898</v>
      </c>
      <c r="L17" s="961"/>
      <c r="M17" s="961"/>
      <c r="N17" s="961"/>
      <c r="O17" s="961"/>
      <c r="P17" s="961"/>
      <c r="Q17" s="961"/>
      <c r="R17" s="961"/>
      <c r="S17" s="961"/>
      <c r="T17" s="961"/>
      <c r="U17" s="961"/>
      <c r="V17" s="945"/>
      <c r="W17" s="947"/>
      <c r="X17" s="962" t="s">
        <v>158</v>
      </c>
      <c r="Z17" s="968"/>
      <c r="AA17" s="968"/>
      <c r="AC17" s="969"/>
      <c r="AD17" s="969"/>
      <c r="AE17" s="958"/>
    </row>
    <row r="18" s="942" customFormat="true" ht="26.25" hidden="false" customHeight="true" outlineLevel="0" collapsed="false">
      <c r="B18" s="957"/>
      <c r="C18" s="959"/>
      <c r="D18" s="959"/>
      <c r="E18" s="959"/>
      <c r="F18" s="959"/>
      <c r="G18" s="959"/>
      <c r="H18" s="959"/>
      <c r="J18" s="960" t="s">
        <v>103</v>
      </c>
      <c r="K18" s="970" t="s">
        <v>833</v>
      </c>
      <c r="L18" s="970"/>
      <c r="M18" s="970"/>
      <c r="N18" s="970"/>
      <c r="O18" s="970"/>
      <c r="P18" s="970"/>
      <c r="Q18" s="970"/>
      <c r="R18" s="970"/>
      <c r="S18" s="970"/>
      <c r="T18" s="970"/>
      <c r="U18" s="970"/>
      <c r="V18" s="945"/>
      <c r="W18" s="947"/>
      <c r="X18" s="962" t="s">
        <v>17</v>
      </c>
      <c r="Y18" s="942" t="s">
        <v>282</v>
      </c>
      <c r="Z18" s="963" t="s">
        <v>1175</v>
      </c>
      <c r="AA18" s="963"/>
      <c r="AB18" s="963"/>
      <c r="AC18" s="964" t="s">
        <v>1896</v>
      </c>
      <c r="AD18" s="964"/>
      <c r="AE18" s="958"/>
    </row>
    <row r="19" s="942" customFormat="true" ht="12" hidden="false" customHeight="true" outlineLevel="0" collapsed="false">
      <c r="B19" s="957"/>
      <c r="C19" s="965"/>
      <c r="D19" s="966"/>
      <c r="E19" s="966"/>
      <c r="F19" s="966"/>
      <c r="G19" s="966"/>
      <c r="H19" s="967"/>
      <c r="I19" s="966"/>
      <c r="J19" s="966"/>
      <c r="K19" s="966"/>
      <c r="L19" s="966"/>
      <c r="M19" s="966"/>
      <c r="N19" s="966"/>
      <c r="O19" s="966"/>
      <c r="P19" s="966"/>
      <c r="Q19" s="966"/>
      <c r="R19" s="966"/>
      <c r="S19" s="966"/>
      <c r="T19" s="966"/>
      <c r="U19" s="966"/>
      <c r="V19" s="966"/>
      <c r="W19" s="966"/>
      <c r="X19" s="966"/>
      <c r="Y19" s="966"/>
      <c r="Z19" s="966"/>
      <c r="AA19" s="966"/>
      <c r="AB19" s="966"/>
      <c r="AC19" s="965"/>
      <c r="AD19" s="967"/>
      <c r="AE19" s="958"/>
    </row>
    <row r="20" s="942" customFormat="true" ht="10.5" hidden="false" customHeight="true" outlineLevel="0" collapsed="false">
      <c r="B20" s="957"/>
      <c r="C20" s="953"/>
      <c r="D20" s="954"/>
      <c r="E20" s="954"/>
      <c r="F20" s="954"/>
      <c r="G20" s="954"/>
      <c r="H20" s="956"/>
      <c r="I20" s="954"/>
      <c r="J20" s="954"/>
      <c r="K20" s="954"/>
      <c r="L20" s="954"/>
      <c r="M20" s="954"/>
      <c r="N20" s="954"/>
      <c r="O20" s="954"/>
      <c r="P20" s="954"/>
      <c r="Q20" s="954"/>
      <c r="R20" s="954"/>
      <c r="S20" s="954"/>
      <c r="T20" s="954"/>
      <c r="U20" s="954"/>
      <c r="V20" s="954"/>
      <c r="W20" s="954"/>
      <c r="X20" s="954"/>
      <c r="Y20" s="954"/>
      <c r="Z20" s="954"/>
      <c r="AA20" s="954"/>
      <c r="AB20" s="954"/>
      <c r="AC20" s="953"/>
      <c r="AD20" s="956"/>
      <c r="AE20" s="958"/>
    </row>
    <row r="21" s="942" customFormat="true" ht="41.25" hidden="false" customHeight="true" outlineLevel="0" collapsed="false">
      <c r="B21" s="957"/>
      <c r="C21" s="959" t="s">
        <v>1899</v>
      </c>
      <c r="D21" s="959"/>
      <c r="E21" s="959"/>
      <c r="F21" s="959"/>
      <c r="G21" s="959"/>
      <c r="H21" s="959"/>
      <c r="J21" s="960" t="s">
        <v>105</v>
      </c>
      <c r="K21" s="961" t="s">
        <v>1900</v>
      </c>
      <c r="L21" s="961"/>
      <c r="M21" s="961"/>
      <c r="N21" s="961"/>
      <c r="O21" s="961"/>
      <c r="P21" s="961"/>
      <c r="Q21" s="961"/>
      <c r="R21" s="961"/>
      <c r="S21" s="961"/>
      <c r="T21" s="961"/>
      <c r="U21" s="961"/>
      <c r="V21" s="945"/>
      <c r="W21" s="947"/>
      <c r="X21" s="962" t="s">
        <v>158</v>
      </c>
      <c r="AC21" s="969"/>
      <c r="AD21" s="969"/>
      <c r="AE21" s="958"/>
    </row>
    <row r="22" s="942" customFormat="true" ht="27.75" hidden="false" customHeight="true" outlineLevel="0" collapsed="false">
      <c r="B22" s="957"/>
      <c r="C22" s="959"/>
      <c r="D22" s="959"/>
      <c r="E22" s="959"/>
      <c r="F22" s="959"/>
      <c r="G22" s="959"/>
      <c r="H22" s="959"/>
      <c r="J22" s="960" t="s">
        <v>495</v>
      </c>
      <c r="K22" s="970" t="s">
        <v>1177</v>
      </c>
      <c r="L22" s="970"/>
      <c r="M22" s="970"/>
      <c r="N22" s="970"/>
      <c r="O22" s="970"/>
      <c r="P22" s="970"/>
      <c r="Q22" s="970"/>
      <c r="R22" s="970"/>
      <c r="S22" s="970"/>
      <c r="T22" s="970"/>
      <c r="U22" s="970"/>
      <c r="V22" s="945"/>
      <c r="W22" s="947"/>
      <c r="X22" s="962" t="s">
        <v>17</v>
      </c>
      <c r="Y22" s="942" t="s">
        <v>282</v>
      </c>
      <c r="Z22" s="963" t="s">
        <v>1901</v>
      </c>
      <c r="AA22" s="963"/>
      <c r="AB22" s="963"/>
      <c r="AC22" s="964" t="s">
        <v>1896</v>
      </c>
      <c r="AD22" s="964"/>
      <c r="AE22" s="958"/>
    </row>
    <row r="23" s="942" customFormat="true" ht="12" hidden="false" customHeight="true" outlineLevel="0" collapsed="false">
      <c r="B23" s="957"/>
      <c r="C23" s="965"/>
      <c r="D23" s="966"/>
      <c r="E23" s="966"/>
      <c r="F23" s="966"/>
      <c r="G23" s="966"/>
      <c r="H23" s="967"/>
      <c r="I23" s="966"/>
      <c r="J23" s="966"/>
      <c r="K23" s="966"/>
      <c r="L23" s="966"/>
      <c r="M23" s="966"/>
      <c r="N23" s="966"/>
      <c r="O23" s="966"/>
      <c r="P23" s="966"/>
      <c r="Q23" s="966"/>
      <c r="R23" s="966"/>
      <c r="S23" s="966"/>
      <c r="T23" s="966"/>
      <c r="U23" s="966"/>
      <c r="V23" s="966"/>
      <c r="W23" s="966"/>
      <c r="X23" s="966"/>
      <c r="Y23" s="966"/>
      <c r="Z23" s="966"/>
      <c r="AA23" s="966"/>
      <c r="AB23" s="966"/>
      <c r="AC23" s="965"/>
      <c r="AD23" s="967"/>
      <c r="AE23" s="958"/>
    </row>
    <row r="24" s="942" customFormat="true" ht="11.25" hidden="false" customHeight="true" outlineLevel="0" collapsed="false">
      <c r="B24" s="957"/>
      <c r="C24" s="953"/>
      <c r="D24" s="954"/>
      <c r="E24" s="954"/>
      <c r="F24" s="954"/>
      <c r="G24" s="954"/>
      <c r="H24" s="956"/>
      <c r="I24" s="954"/>
      <c r="J24" s="954"/>
      <c r="K24" s="954"/>
      <c r="L24" s="954"/>
      <c r="M24" s="954"/>
      <c r="N24" s="954"/>
      <c r="O24" s="954"/>
      <c r="P24" s="954"/>
      <c r="Q24" s="954"/>
      <c r="R24" s="954"/>
      <c r="S24" s="954"/>
      <c r="T24" s="954"/>
      <c r="U24" s="954"/>
      <c r="V24" s="954"/>
      <c r="W24" s="954"/>
      <c r="X24" s="954"/>
      <c r="Y24" s="954"/>
      <c r="Z24" s="954"/>
      <c r="AA24" s="954"/>
      <c r="AB24" s="954"/>
      <c r="AC24" s="953"/>
      <c r="AD24" s="956"/>
      <c r="AE24" s="958"/>
    </row>
    <row r="25" s="942" customFormat="true" ht="47.25" hidden="false" customHeight="true" outlineLevel="0" collapsed="false">
      <c r="B25" s="957"/>
      <c r="C25" s="959" t="s">
        <v>1902</v>
      </c>
      <c r="D25" s="959"/>
      <c r="E25" s="959"/>
      <c r="F25" s="959"/>
      <c r="G25" s="959"/>
      <c r="H25" s="959"/>
      <c r="J25" s="960" t="s">
        <v>497</v>
      </c>
      <c r="K25" s="961" t="s">
        <v>1903</v>
      </c>
      <c r="L25" s="961"/>
      <c r="M25" s="961"/>
      <c r="N25" s="961"/>
      <c r="O25" s="961"/>
      <c r="P25" s="961"/>
      <c r="Q25" s="961"/>
      <c r="R25" s="961"/>
      <c r="S25" s="961"/>
      <c r="T25" s="961"/>
      <c r="U25" s="961"/>
      <c r="V25" s="945"/>
      <c r="W25" s="947"/>
      <c r="X25" s="962" t="s">
        <v>158</v>
      </c>
      <c r="Z25" s="971"/>
      <c r="AA25" s="971"/>
      <c r="AC25" s="972"/>
      <c r="AD25" s="973"/>
      <c r="AE25" s="958"/>
    </row>
    <row r="26" s="942" customFormat="true" ht="26.25" hidden="false" customHeight="true" outlineLevel="0" collapsed="false">
      <c r="B26" s="957"/>
      <c r="C26" s="959"/>
      <c r="D26" s="959"/>
      <c r="E26" s="959"/>
      <c r="F26" s="959"/>
      <c r="G26" s="959"/>
      <c r="H26" s="959"/>
      <c r="J26" s="960" t="s">
        <v>1904</v>
      </c>
      <c r="K26" s="970" t="s">
        <v>1905</v>
      </c>
      <c r="L26" s="970"/>
      <c r="M26" s="970"/>
      <c r="N26" s="970"/>
      <c r="O26" s="970"/>
      <c r="P26" s="970"/>
      <c r="Q26" s="970"/>
      <c r="R26" s="970"/>
      <c r="S26" s="970"/>
      <c r="T26" s="970"/>
      <c r="U26" s="970"/>
      <c r="V26" s="945"/>
      <c r="W26" s="947"/>
      <c r="X26" s="962" t="s">
        <v>17</v>
      </c>
      <c r="Y26" s="942" t="s">
        <v>282</v>
      </c>
      <c r="Z26" s="963" t="s">
        <v>1906</v>
      </c>
      <c r="AA26" s="963"/>
      <c r="AB26" s="963"/>
      <c r="AC26" s="964" t="s">
        <v>1896</v>
      </c>
      <c r="AD26" s="964"/>
      <c r="AE26" s="958"/>
    </row>
    <row r="27" s="942" customFormat="true" ht="11.25" hidden="false" customHeight="true" outlineLevel="0" collapsed="false">
      <c r="B27" s="957"/>
      <c r="C27" s="965"/>
      <c r="D27" s="966"/>
      <c r="E27" s="966"/>
      <c r="F27" s="966"/>
      <c r="G27" s="966"/>
      <c r="H27" s="967"/>
      <c r="I27" s="966"/>
      <c r="J27" s="966"/>
      <c r="K27" s="966"/>
      <c r="L27" s="966"/>
      <c r="M27" s="966"/>
      <c r="N27" s="966"/>
      <c r="O27" s="966"/>
      <c r="P27" s="966"/>
      <c r="Q27" s="966"/>
      <c r="R27" s="966"/>
      <c r="S27" s="966"/>
      <c r="T27" s="966"/>
      <c r="U27" s="966"/>
      <c r="V27" s="966"/>
      <c r="W27" s="966"/>
      <c r="X27" s="966"/>
      <c r="Y27" s="966"/>
      <c r="Z27" s="966"/>
      <c r="AA27" s="966"/>
      <c r="AB27" s="966"/>
      <c r="AC27" s="965"/>
      <c r="AD27" s="967"/>
      <c r="AE27" s="958"/>
    </row>
    <row r="28" s="942" customFormat="true" ht="11.25" hidden="false" customHeight="true" outlineLevel="0" collapsed="false">
      <c r="B28" s="957"/>
      <c r="C28" s="953"/>
      <c r="D28" s="954"/>
      <c r="E28" s="954"/>
      <c r="F28" s="954"/>
      <c r="G28" s="954"/>
      <c r="H28" s="956"/>
      <c r="I28" s="954"/>
      <c r="J28" s="954"/>
      <c r="K28" s="954"/>
      <c r="L28" s="954"/>
      <c r="M28" s="954"/>
      <c r="N28" s="954"/>
      <c r="O28" s="954"/>
      <c r="P28" s="954"/>
      <c r="Q28" s="954"/>
      <c r="R28" s="954"/>
      <c r="S28" s="954"/>
      <c r="T28" s="954"/>
      <c r="U28" s="954"/>
      <c r="V28" s="954"/>
      <c r="W28" s="954"/>
      <c r="X28" s="954"/>
      <c r="Y28" s="954"/>
      <c r="Z28" s="954"/>
      <c r="AA28" s="954"/>
      <c r="AB28" s="954"/>
      <c r="AC28" s="953"/>
      <c r="AD28" s="956"/>
      <c r="AE28" s="958"/>
    </row>
    <row r="29" s="942" customFormat="true" ht="51" hidden="false" customHeight="true" outlineLevel="0" collapsed="false">
      <c r="B29" s="957"/>
      <c r="C29" s="959" t="s">
        <v>1907</v>
      </c>
      <c r="D29" s="959"/>
      <c r="E29" s="959"/>
      <c r="F29" s="959"/>
      <c r="G29" s="959"/>
      <c r="H29" s="959"/>
      <c r="J29" s="960" t="s">
        <v>1908</v>
      </c>
      <c r="K29" s="961" t="s">
        <v>1909</v>
      </c>
      <c r="L29" s="961"/>
      <c r="M29" s="961"/>
      <c r="N29" s="961"/>
      <c r="O29" s="961"/>
      <c r="P29" s="961"/>
      <c r="Q29" s="961"/>
      <c r="R29" s="961"/>
      <c r="S29" s="961"/>
      <c r="T29" s="961"/>
      <c r="U29" s="961"/>
      <c r="V29" s="945"/>
      <c r="W29" s="947"/>
      <c r="X29" s="962"/>
      <c r="Y29" s="942" t="s">
        <v>282</v>
      </c>
      <c r="Z29" s="963" t="s">
        <v>1910</v>
      </c>
      <c r="AA29" s="963"/>
      <c r="AB29" s="963"/>
      <c r="AC29" s="964" t="s">
        <v>1896</v>
      </c>
      <c r="AD29" s="964"/>
      <c r="AE29" s="958"/>
    </row>
    <row r="30" s="942" customFormat="true" ht="11.25" hidden="false" customHeight="true" outlineLevel="0" collapsed="false">
      <c r="B30" s="957"/>
      <c r="C30" s="965"/>
      <c r="D30" s="966"/>
      <c r="E30" s="966"/>
      <c r="F30" s="966"/>
      <c r="G30" s="966"/>
      <c r="H30" s="967"/>
      <c r="I30" s="966"/>
      <c r="J30" s="966"/>
      <c r="K30" s="966"/>
      <c r="L30" s="966"/>
      <c r="M30" s="966"/>
      <c r="N30" s="966"/>
      <c r="O30" s="966"/>
      <c r="P30" s="966"/>
      <c r="Q30" s="966"/>
      <c r="R30" s="966"/>
      <c r="S30" s="966"/>
      <c r="T30" s="966"/>
      <c r="U30" s="966"/>
      <c r="V30" s="966"/>
      <c r="W30" s="966"/>
      <c r="X30" s="966"/>
      <c r="Y30" s="966"/>
      <c r="Z30" s="966"/>
      <c r="AA30" s="966"/>
      <c r="AB30" s="966"/>
      <c r="AC30" s="965"/>
      <c r="AD30" s="967"/>
      <c r="AE30" s="958"/>
    </row>
    <row r="31" s="942" customFormat="true" ht="10.5" hidden="false" customHeight="true" outlineLevel="0" collapsed="false">
      <c r="B31" s="965"/>
      <c r="C31" s="966"/>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67"/>
    </row>
    <row r="32" s="942" customFormat="true" ht="19.5" hidden="false" customHeight="true" outlineLevel="0" collapsed="false">
      <c r="C32" s="974" t="s">
        <v>1911</v>
      </c>
      <c r="D32" s="974"/>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row>
    <row r="33" s="975" customFormat="true" ht="18" hidden="false" customHeight="true" outlineLevel="0" collapsed="false">
      <c r="C33" s="976" t="s">
        <v>1912</v>
      </c>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row>
    <row r="34" s="977" customFormat="true" ht="19.5" hidden="false" customHeight="true" outlineLevel="0" collapsed="false">
      <c r="C34" s="968" t="s">
        <v>1913</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row>
    <row r="35" s="977" customFormat="true" ht="18.75" hidden="false" customHeight="true" outlineLevel="0" collapsed="false">
      <c r="C35" s="978" t="s">
        <v>1914</v>
      </c>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9"/>
      <c r="AD35" s="979"/>
    </row>
    <row r="36" s="977" customFormat="true" ht="18.75" hidden="false" customHeight="true" outlineLevel="0" collapsed="false">
      <c r="C36" s="978" t="s">
        <v>1915</v>
      </c>
      <c r="D36" s="978"/>
      <c r="E36" s="978"/>
      <c r="F36" s="978"/>
      <c r="G36" s="978"/>
      <c r="H36" s="978"/>
      <c r="I36" s="978"/>
      <c r="J36" s="978"/>
      <c r="K36" s="978"/>
      <c r="L36" s="978"/>
      <c r="M36" s="978"/>
      <c r="N36" s="978"/>
      <c r="O36" s="978"/>
      <c r="P36" s="978"/>
      <c r="Q36" s="978"/>
      <c r="R36" s="978"/>
      <c r="S36" s="978"/>
      <c r="T36" s="978"/>
      <c r="U36" s="978"/>
      <c r="V36" s="979"/>
      <c r="W36" s="979"/>
      <c r="X36" s="979"/>
      <c r="Y36" s="979"/>
      <c r="Z36" s="979"/>
      <c r="AA36" s="979"/>
      <c r="AB36" s="979"/>
      <c r="AC36" s="979"/>
      <c r="AD36" s="979"/>
    </row>
    <row r="37" s="977" customFormat="true" ht="29.25" hidden="false" customHeight="true" outlineLevel="0" collapsed="false">
      <c r="C37" s="980"/>
      <c r="D37" s="980"/>
      <c r="E37" s="980"/>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row>
    <row r="38" s="981" customFormat="true" ht="15.75" hidden="false" customHeight="true" outlineLevel="0" collapsed="false">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row>
    <row r="39" s="982" customFormat="true" ht="13.5" hidden="false" customHeight="false" outlineLevel="0" collapsed="false">
      <c r="C39" s="941"/>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row>
    <row r="40" s="982" customFormat="true" ht="13.5" hidden="false" customHeight="false" outlineLevel="0" collapsed="false"/>
    <row r="41" s="982" customFormat="true" ht="13.5" hidden="false" customHeight="false" outlineLevel="0" collapsed="false">
      <c r="C41" s="941"/>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row>
    <row r="42" s="982" customFormat="true" ht="13.5" hidden="false" customHeight="false" outlineLevel="0" collapsed="false">
      <c r="C42" s="941"/>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s>
  <printOptions headings="false" gridLines="false" gridLinesSet="true" horizontalCentered="false" verticalCentered="false"/>
  <pageMargins left="0.590277777777778" right="0" top="0.39375" bottom="0.511805555555556" header="0.511811023622047" footer="0.511811023622047"/>
  <pageSetup paperSize="9" scale="6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ColWidth="8.68359375" defaultRowHeight="13.5" zeroHeight="false" outlineLevelRow="0" outlineLevelCol="0"/>
  <cols>
    <col collapsed="false" customWidth="true" hidden="false" outlineLevel="0" max="7" min="1" style="0" width="22.25"/>
    <col collapsed="false" customWidth="true" hidden="false" outlineLevel="0" max="263" min="257" style="0" width="22.25"/>
    <col collapsed="false" customWidth="true" hidden="false" outlineLevel="0" max="519" min="513" style="0" width="22.25"/>
    <col collapsed="false" customWidth="true" hidden="false" outlineLevel="0" max="775" min="769" style="0" width="22.25"/>
    <col collapsed="false" customWidth="true" hidden="false" outlineLevel="0" max="1031" min="1025" style="0" width="22.25"/>
    <col collapsed="false" customWidth="true" hidden="false" outlineLevel="0" max="1287" min="1281" style="0" width="22.25"/>
    <col collapsed="false" customWidth="true" hidden="false" outlineLevel="0" max="1543" min="1537" style="0" width="22.25"/>
    <col collapsed="false" customWidth="true" hidden="false" outlineLevel="0" max="1799" min="1793" style="0" width="22.25"/>
    <col collapsed="false" customWidth="true" hidden="false" outlineLevel="0" max="2055" min="2049" style="0" width="22.25"/>
    <col collapsed="false" customWidth="true" hidden="false" outlineLevel="0" max="2311" min="2305" style="0" width="22.25"/>
    <col collapsed="false" customWidth="true" hidden="false" outlineLevel="0" max="2567" min="2561" style="0" width="22.25"/>
    <col collapsed="false" customWidth="true" hidden="false" outlineLevel="0" max="2823" min="2817" style="0" width="22.25"/>
    <col collapsed="false" customWidth="true" hidden="false" outlineLevel="0" max="3079" min="3073" style="0" width="22.25"/>
    <col collapsed="false" customWidth="true" hidden="false" outlineLevel="0" max="3335" min="3329" style="0" width="22.25"/>
    <col collapsed="false" customWidth="true" hidden="false" outlineLevel="0" max="3591" min="3585" style="0" width="22.25"/>
    <col collapsed="false" customWidth="true" hidden="false" outlineLevel="0" max="3847" min="3841" style="0" width="22.25"/>
    <col collapsed="false" customWidth="true" hidden="false" outlineLevel="0" max="4103" min="4097" style="0" width="22.25"/>
    <col collapsed="false" customWidth="true" hidden="false" outlineLevel="0" max="4359" min="4353" style="0" width="22.25"/>
    <col collapsed="false" customWidth="true" hidden="false" outlineLevel="0" max="4615" min="4609" style="0" width="22.25"/>
    <col collapsed="false" customWidth="true" hidden="false" outlineLevel="0" max="4871" min="4865" style="0" width="22.25"/>
    <col collapsed="false" customWidth="true" hidden="false" outlineLevel="0" max="5127" min="5121" style="0" width="22.25"/>
    <col collapsed="false" customWidth="true" hidden="false" outlineLevel="0" max="5383" min="5377" style="0" width="22.25"/>
    <col collapsed="false" customWidth="true" hidden="false" outlineLevel="0" max="5639" min="5633" style="0" width="22.25"/>
    <col collapsed="false" customWidth="true" hidden="false" outlineLevel="0" max="5895" min="5889" style="0" width="22.25"/>
    <col collapsed="false" customWidth="true" hidden="false" outlineLevel="0" max="6151" min="6145" style="0" width="22.25"/>
    <col collapsed="false" customWidth="true" hidden="false" outlineLevel="0" max="6407" min="6401" style="0" width="22.25"/>
    <col collapsed="false" customWidth="true" hidden="false" outlineLevel="0" max="6663" min="6657" style="0" width="22.25"/>
    <col collapsed="false" customWidth="true" hidden="false" outlineLevel="0" max="6919" min="6913" style="0" width="22.25"/>
    <col collapsed="false" customWidth="true" hidden="false" outlineLevel="0" max="7175" min="7169" style="0" width="22.25"/>
    <col collapsed="false" customWidth="true" hidden="false" outlineLevel="0" max="7431" min="7425" style="0" width="22.25"/>
    <col collapsed="false" customWidth="true" hidden="false" outlineLevel="0" max="7687" min="7681" style="0" width="22.25"/>
    <col collapsed="false" customWidth="true" hidden="false" outlineLevel="0" max="7943" min="7937" style="0" width="22.25"/>
    <col collapsed="false" customWidth="true" hidden="false" outlineLevel="0" max="8199" min="8193" style="0" width="22.25"/>
    <col collapsed="false" customWidth="true" hidden="false" outlineLevel="0" max="8455" min="8449" style="0" width="22.25"/>
    <col collapsed="false" customWidth="true" hidden="false" outlineLevel="0" max="8711" min="8705" style="0" width="22.25"/>
    <col collapsed="false" customWidth="true" hidden="false" outlineLevel="0" max="8967" min="8961" style="0" width="22.25"/>
    <col collapsed="false" customWidth="true" hidden="false" outlineLevel="0" max="9223" min="9217" style="0" width="22.25"/>
    <col collapsed="false" customWidth="true" hidden="false" outlineLevel="0" max="9479" min="9473" style="0" width="22.25"/>
    <col collapsed="false" customWidth="true" hidden="false" outlineLevel="0" max="9735" min="9729" style="0" width="22.25"/>
    <col collapsed="false" customWidth="true" hidden="false" outlineLevel="0" max="9991" min="9985" style="0" width="22.25"/>
    <col collapsed="false" customWidth="true" hidden="false" outlineLevel="0" max="10247" min="10241" style="0" width="22.25"/>
    <col collapsed="false" customWidth="true" hidden="false" outlineLevel="0" max="10503" min="10497" style="0" width="22.25"/>
    <col collapsed="false" customWidth="true" hidden="false" outlineLevel="0" max="10759" min="10753" style="0" width="22.25"/>
    <col collapsed="false" customWidth="true" hidden="false" outlineLevel="0" max="11015" min="11009" style="0" width="22.25"/>
    <col collapsed="false" customWidth="true" hidden="false" outlineLevel="0" max="11271" min="11265" style="0" width="22.25"/>
    <col collapsed="false" customWidth="true" hidden="false" outlineLevel="0" max="11527" min="11521" style="0" width="22.25"/>
    <col collapsed="false" customWidth="true" hidden="false" outlineLevel="0" max="11783" min="11777" style="0" width="22.25"/>
    <col collapsed="false" customWidth="true" hidden="false" outlineLevel="0" max="12039" min="12033" style="0" width="22.25"/>
    <col collapsed="false" customWidth="true" hidden="false" outlineLevel="0" max="12295" min="12289" style="0" width="22.25"/>
    <col collapsed="false" customWidth="true" hidden="false" outlineLevel="0" max="12551" min="12545" style="0" width="22.25"/>
    <col collapsed="false" customWidth="true" hidden="false" outlineLevel="0" max="12807" min="12801" style="0" width="22.25"/>
    <col collapsed="false" customWidth="true" hidden="false" outlineLevel="0" max="13063" min="13057" style="0" width="22.25"/>
    <col collapsed="false" customWidth="true" hidden="false" outlineLevel="0" max="13319" min="13313" style="0" width="22.25"/>
    <col collapsed="false" customWidth="true" hidden="false" outlineLevel="0" max="13575" min="13569" style="0" width="22.25"/>
    <col collapsed="false" customWidth="true" hidden="false" outlineLevel="0" max="13831" min="13825" style="0" width="22.25"/>
    <col collapsed="false" customWidth="true" hidden="false" outlineLevel="0" max="14087" min="14081" style="0" width="22.25"/>
    <col collapsed="false" customWidth="true" hidden="false" outlineLevel="0" max="14343" min="14337" style="0" width="22.25"/>
    <col collapsed="false" customWidth="true" hidden="false" outlineLevel="0" max="14599" min="14593" style="0" width="22.25"/>
    <col collapsed="false" customWidth="true" hidden="false" outlineLevel="0" max="14855" min="14849" style="0" width="22.25"/>
    <col collapsed="false" customWidth="true" hidden="false" outlineLevel="0" max="15111" min="15105" style="0" width="22.25"/>
    <col collapsed="false" customWidth="true" hidden="false" outlineLevel="0" max="15367" min="15361" style="0" width="22.25"/>
    <col collapsed="false" customWidth="true" hidden="false" outlineLevel="0" max="15623" min="15617" style="0" width="22.25"/>
    <col collapsed="false" customWidth="true" hidden="false" outlineLevel="0" max="15879" min="15873" style="0" width="22.25"/>
    <col collapsed="false" customWidth="true" hidden="false" outlineLevel="0" max="16135" min="16129" style="0" width="22.25"/>
  </cols>
  <sheetData>
    <row r="1" customFormat="false" ht="13.5" hidden="false" customHeight="false" outlineLevel="0" collapsed="false">
      <c r="A1" s="983"/>
      <c r="B1" s="983"/>
      <c r="C1" s="983"/>
      <c r="D1" s="983"/>
      <c r="E1" s="984" t="s">
        <v>1916</v>
      </c>
    </row>
    <row r="2" customFormat="false" ht="17.25" hidden="false" customHeight="false" outlineLevel="0" collapsed="false">
      <c r="A2" s="985" t="s">
        <v>1917</v>
      </c>
      <c r="B2" s="985"/>
      <c r="C2" s="985"/>
      <c r="D2" s="985"/>
      <c r="E2" s="985"/>
    </row>
    <row r="3" customFormat="false" ht="13.5" hidden="false" customHeight="false" outlineLevel="0" collapsed="false">
      <c r="A3" s="986" t="s">
        <v>1918</v>
      </c>
      <c r="B3" s="986"/>
      <c r="C3" s="986"/>
      <c r="D3" s="986"/>
      <c r="E3" s="986"/>
    </row>
    <row r="4" customFormat="false" ht="13.5" hidden="false" customHeight="false" outlineLevel="0" collapsed="false">
      <c r="A4" s="515"/>
      <c r="B4" s="515"/>
      <c r="C4" s="515"/>
      <c r="D4" s="515"/>
      <c r="E4" s="515"/>
    </row>
    <row r="5" customFormat="false" ht="13.5" hidden="false" customHeight="false" outlineLevel="0" collapsed="false">
      <c r="A5" s="515"/>
      <c r="B5" s="515"/>
      <c r="C5" s="987" t="s">
        <v>1919</v>
      </c>
      <c r="D5" s="988"/>
      <c r="E5" s="988"/>
    </row>
    <row r="6" customFormat="false" ht="13.5" hidden="false" customHeight="false" outlineLevel="0" collapsed="false">
      <c r="A6" s="515"/>
      <c r="B6" s="515"/>
      <c r="C6" s="989" t="s">
        <v>1920</v>
      </c>
      <c r="D6" s="988"/>
      <c r="E6" s="988"/>
    </row>
    <row r="7" customFormat="false" ht="13.5" hidden="false" customHeight="false" outlineLevel="0" collapsed="false">
      <c r="A7" s="515"/>
      <c r="B7" s="515"/>
      <c r="C7" s="987" t="s">
        <v>1921</v>
      </c>
      <c r="D7" s="988"/>
      <c r="E7" s="988"/>
    </row>
    <row r="8" customFormat="false" ht="14.25" hidden="false" customHeight="false" outlineLevel="0" collapsed="false">
      <c r="A8" s="515"/>
      <c r="B8" s="515"/>
      <c r="C8" s="515"/>
      <c r="D8" s="990"/>
      <c r="E8" s="990"/>
    </row>
    <row r="9" customFormat="false" ht="34.5" hidden="false" customHeight="false" outlineLevel="0" collapsed="false">
      <c r="A9" s="991" t="s">
        <v>1922</v>
      </c>
      <c r="B9" s="992" t="s">
        <v>1923</v>
      </c>
      <c r="C9" s="992" t="s">
        <v>1924</v>
      </c>
      <c r="D9" s="992" t="s">
        <v>1925</v>
      </c>
      <c r="E9" s="993" t="s">
        <v>1926</v>
      </c>
    </row>
    <row r="10" customFormat="false" ht="14.25" hidden="false" customHeight="false" outlineLevel="0" collapsed="false">
      <c r="A10" s="994" t="s">
        <v>1927</v>
      </c>
      <c r="B10" s="995" t="s">
        <v>1928</v>
      </c>
      <c r="C10" s="995" t="s">
        <v>1928</v>
      </c>
      <c r="D10" s="995" t="s">
        <v>1928</v>
      </c>
      <c r="E10" s="996" t="n">
        <v>0</v>
      </c>
    </row>
    <row r="11" customFormat="false" ht="13.5" hidden="false" customHeight="false" outlineLevel="0" collapsed="false">
      <c r="A11" s="997" t="s">
        <v>1929</v>
      </c>
      <c r="B11" s="998" t="s">
        <v>1930</v>
      </c>
      <c r="C11" s="998" t="s">
        <v>1930</v>
      </c>
      <c r="D11" s="998" t="s">
        <v>1928</v>
      </c>
      <c r="E11" s="999" t="n">
        <v>-1</v>
      </c>
    </row>
    <row r="12" customFormat="false" ht="13.5" hidden="false" customHeight="false" outlineLevel="0" collapsed="false">
      <c r="A12" s="1000" t="n">
        <v>1</v>
      </c>
      <c r="B12" s="1001"/>
      <c r="C12" s="1001"/>
      <c r="D12" s="1001"/>
      <c r="E12" s="1002"/>
    </row>
    <row r="13" customFormat="false" ht="13.5" hidden="false" customHeight="false" outlineLevel="0" collapsed="false">
      <c r="A13" s="1000" t="n">
        <v>2</v>
      </c>
      <c r="B13" s="1001"/>
      <c r="C13" s="1001"/>
      <c r="D13" s="1003"/>
      <c r="E13" s="1002"/>
    </row>
    <row r="14" customFormat="false" ht="13.5" hidden="false" customHeight="false" outlineLevel="0" collapsed="false">
      <c r="A14" s="1000" t="n">
        <v>3</v>
      </c>
      <c r="B14" s="1001"/>
      <c r="C14" s="1001"/>
      <c r="D14" s="1001"/>
      <c r="E14" s="1002"/>
    </row>
    <row r="15" customFormat="false" ht="13.5" hidden="false" customHeight="false" outlineLevel="0" collapsed="false">
      <c r="A15" s="1000" t="n">
        <v>4</v>
      </c>
      <c r="B15" s="1001"/>
      <c r="C15" s="1001"/>
      <c r="D15" s="1001"/>
      <c r="E15" s="1002"/>
    </row>
    <row r="16" customFormat="false" ht="13.5" hidden="false" customHeight="false" outlineLevel="0" collapsed="false">
      <c r="A16" s="1000" t="n">
        <v>5</v>
      </c>
      <c r="B16" s="1001"/>
      <c r="C16" s="1001"/>
      <c r="D16" s="1001"/>
      <c r="E16" s="1002"/>
    </row>
    <row r="17" customFormat="false" ht="13.5" hidden="false" customHeight="false" outlineLevel="0" collapsed="false">
      <c r="A17" s="1000" t="n">
        <v>6</v>
      </c>
      <c r="B17" s="1001"/>
      <c r="C17" s="1001"/>
      <c r="D17" s="1001"/>
      <c r="E17" s="1002"/>
    </row>
    <row r="18" customFormat="false" ht="13.5" hidden="false" customHeight="false" outlineLevel="0" collapsed="false">
      <c r="A18" s="1000" t="n">
        <v>7</v>
      </c>
      <c r="B18" s="1001"/>
      <c r="C18" s="1001"/>
      <c r="D18" s="1001"/>
      <c r="E18" s="1002"/>
    </row>
    <row r="19" customFormat="false" ht="13.5" hidden="false" customHeight="false" outlineLevel="0" collapsed="false">
      <c r="A19" s="1000" t="n">
        <v>8</v>
      </c>
      <c r="B19" s="1001"/>
      <c r="C19" s="1001"/>
      <c r="D19" s="1001"/>
      <c r="E19" s="1002"/>
    </row>
    <row r="20" customFormat="false" ht="13.5" hidden="false" customHeight="false" outlineLevel="0" collapsed="false">
      <c r="A20" s="1000" t="n">
        <v>9</v>
      </c>
      <c r="B20" s="1001"/>
      <c r="C20" s="1001"/>
      <c r="D20" s="1001"/>
      <c r="E20" s="1002"/>
    </row>
    <row r="21" customFormat="false" ht="13.5" hidden="false" customHeight="false" outlineLevel="0" collapsed="false">
      <c r="A21" s="1000" t="n">
        <v>10</v>
      </c>
      <c r="B21" s="1001"/>
      <c r="C21" s="1001"/>
      <c r="D21" s="1001"/>
      <c r="E21" s="1002"/>
    </row>
    <row r="22" customFormat="false" ht="13.5" hidden="false" customHeight="false" outlineLevel="0" collapsed="false">
      <c r="A22" s="1000" t="n">
        <v>11</v>
      </c>
      <c r="B22" s="1001"/>
      <c r="C22" s="1001"/>
      <c r="D22" s="1001"/>
      <c r="E22" s="1002"/>
    </row>
    <row r="23" customFormat="false" ht="13.5" hidden="false" customHeight="false" outlineLevel="0" collapsed="false">
      <c r="A23" s="1000" t="n">
        <v>12</v>
      </c>
      <c r="B23" s="1001"/>
      <c r="C23" s="1001"/>
      <c r="D23" s="1001"/>
      <c r="E23" s="1002"/>
    </row>
    <row r="24" customFormat="false" ht="13.5" hidden="false" customHeight="false" outlineLevel="0" collapsed="false">
      <c r="A24" s="1000" t="n">
        <v>13</v>
      </c>
      <c r="B24" s="1001"/>
      <c r="C24" s="1001"/>
      <c r="D24" s="1001"/>
      <c r="E24" s="1002"/>
    </row>
    <row r="25" customFormat="false" ht="13.5" hidden="false" customHeight="false" outlineLevel="0" collapsed="false">
      <c r="A25" s="1000" t="n">
        <v>14</v>
      </c>
      <c r="B25" s="1001"/>
      <c r="C25" s="1001"/>
      <c r="D25" s="1001"/>
      <c r="E25" s="1002"/>
    </row>
    <row r="26" customFormat="false" ht="13.5" hidden="false" customHeight="false" outlineLevel="0" collapsed="false">
      <c r="A26" s="1000" t="n">
        <v>15</v>
      </c>
      <c r="B26" s="1001"/>
      <c r="C26" s="1001"/>
      <c r="D26" s="1001"/>
      <c r="E26" s="1002"/>
    </row>
    <row r="27" customFormat="false" ht="13.5" hidden="false" customHeight="false" outlineLevel="0" collapsed="false">
      <c r="A27" s="1000" t="n">
        <v>16</v>
      </c>
      <c r="B27" s="1001"/>
      <c r="C27" s="1001"/>
      <c r="D27" s="1001"/>
      <c r="E27" s="1002"/>
    </row>
    <row r="28" customFormat="false" ht="13.5" hidden="false" customHeight="false" outlineLevel="0" collapsed="false">
      <c r="A28" s="1000" t="n">
        <v>17</v>
      </c>
      <c r="B28" s="1001"/>
      <c r="C28" s="1001"/>
      <c r="D28" s="1001"/>
      <c r="E28" s="1002"/>
    </row>
    <row r="29" customFormat="false" ht="13.5" hidden="false" customHeight="false" outlineLevel="0" collapsed="false">
      <c r="A29" s="1000" t="n">
        <v>18</v>
      </c>
      <c r="B29" s="1001"/>
      <c r="C29" s="1001"/>
      <c r="D29" s="1001"/>
      <c r="E29" s="1002"/>
    </row>
    <row r="30" customFormat="false" ht="13.5" hidden="false" customHeight="false" outlineLevel="0" collapsed="false">
      <c r="A30" s="1000" t="n">
        <v>19</v>
      </c>
      <c r="B30" s="1001"/>
      <c r="C30" s="1001"/>
      <c r="D30" s="1001"/>
      <c r="E30" s="1002"/>
    </row>
    <row r="31" customFormat="false" ht="13.5" hidden="false" customHeight="false" outlineLevel="0" collapsed="false">
      <c r="A31" s="1000" t="n">
        <v>20</v>
      </c>
      <c r="B31" s="1001"/>
      <c r="C31" s="1001"/>
      <c r="D31" s="1001"/>
      <c r="E31" s="1002"/>
    </row>
    <row r="32" customFormat="false" ht="13.5" hidden="false" customHeight="false" outlineLevel="0" collapsed="false">
      <c r="A32" s="1000" t="n">
        <v>21</v>
      </c>
      <c r="B32" s="1001"/>
      <c r="C32" s="1001"/>
      <c r="D32" s="1001"/>
      <c r="E32" s="1002"/>
    </row>
    <row r="33" customFormat="false" ht="13.5" hidden="false" customHeight="false" outlineLevel="0" collapsed="false">
      <c r="A33" s="1000" t="n">
        <v>22</v>
      </c>
      <c r="B33" s="1001"/>
      <c r="C33" s="1001"/>
      <c r="D33" s="1001"/>
      <c r="E33" s="1002"/>
    </row>
    <row r="34" customFormat="false" ht="13.5" hidden="false" customHeight="false" outlineLevel="0" collapsed="false">
      <c r="A34" s="1000" t="n">
        <v>23</v>
      </c>
      <c r="B34" s="1001"/>
      <c r="C34" s="1001"/>
      <c r="D34" s="1001"/>
      <c r="E34" s="1002"/>
    </row>
    <row r="35" customFormat="false" ht="13.5" hidden="false" customHeight="false" outlineLevel="0" collapsed="false">
      <c r="A35" s="1000" t="n">
        <v>24</v>
      </c>
      <c r="B35" s="1001"/>
      <c r="C35" s="1001"/>
      <c r="D35" s="1001"/>
      <c r="E35" s="1002"/>
    </row>
    <row r="36" customFormat="false" ht="13.5" hidden="false" customHeight="false" outlineLevel="0" collapsed="false">
      <c r="A36" s="1000" t="n">
        <v>25</v>
      </c>
      <c r="B36" s="1001"/>
      <c r="C36" s="1001"/>
      <c r="D36" s="1001"/>
      <c r="E36" s="1002"/>
    </row>
    <row r="37" customFormat="false" ht="13.5" hidden="false" customHeight="false" outlineLevel="0" collapsed="false">
      <c r="A37" s="1000" t="n">
        <v>26</v>
      </c>
      <c r="B37" s="1001"/>
      <c r="C37" s="1001"/>
      <c r="D37" s="1001"/>
      <c r="E37" s="1002"/>
    </row>
    <row r="38" customFormat="false" ht="13.5" hidden="false" customHeight="false" outlineLevel="0" collapsed="false">
      <c r="A38" s="1000" t="n">
        <v>27</v>
      </c>
      <c r="B38" s="1001"/>
      <c r="C38" s="1001"/>
      <c r="D38" s="1001"/>
      <c r="E38" s="1002"/>
    </row>
    <row r="39" customFormat="false" ht="13.5" hidden="false" customHeight="false" outlineLevel="0" collapsed="false">
      <c r="A39" s="1000" t="n">
        <v>28</v>
      </c>
      <c r="B39" s="1001"/>
      <c r="C39" s="1001"/>
      <c r="D39" s="1001"/>
      <c r="E39" s="1002"/>
    </row>
    <row r="40" customFormat="false" ht="13.5" hidden="false" customHeight="false" outlineLevel="0" collapsed="false">
      <c r="A40" s="1000" t="n">
        <v>29</v>
      </c>
      <c r="B40" s="1001"/>
      <c r="C40" s="1001"/>
      <c r="D40" s="1001"/>
      <c r="E40" s="1002"/>
    </row>
    <row r="41" customFormat="false" ht="13.5" hidden="false" customHeight="false" outlineLevel="0" collapsed="false">
      <c r="A41" s="1000" t="n">
        <v>30</v>
      </c>
      <c r="B41" s="1001"/>
      <c r="C41" s="1001"/>
      <c r="D41" s="1001"/>
      <c r="E41" s="1002"/>
    </row>
    <row r="42" customFormat="false" ht="13.5" hidden="false" customHeight="false" outlineLevel="0" collapsed="false">
      <c r="A42" s="1000"/>
      <c r="B42" s="1001"/>
      <c r="C42" s="1001"/>
      <c r="D42" s="1001"/>
      <c r="E42" s="1002"/>
    </row>
    <row r="43" customFormat="false" ht="13.5" hidden="false" customHeight="false" outlineLevel="0" collapsed="false">
      <c r="A43" s="1000"/>
      <c r="B43" s="1001"/>
      <c r="C43" s="1001"/>
      <c r="D43" s="1001"/>
      <c r="E43" s="1002"/>
    </row>
    <row r="44" customFormat="false" ht="13.5" hidden="false" customHeight="false" outlineLevel="0" collapsed="false">
      <c r="A44" s="1000"/>
      <c r="B44" s="1001"/>
      <c r="C44" s="1001"/>
      <c r="D44" s="1001"/>
      <c r="E44" s="1002"/>
    </row>
    <row r="45" customFormat="false" ht="13.5" hidden="false" customHeight="false" outlineLevel="0" collapsed="false">
      <c r="A45" s="1000"/>
      <c r="B45" s="1001"/>
      <c r="C45" s="1001"/>
      <c r="D45" s="1001"/>
      <c r="E45" s="1002"/>
    </row>
    <row r="46" customFormat="false" ht="13.5" hidden="false" customHeight="false" outlineLevel="0" collapsed="false">
      <c r="A46" s="1000"/>
      <c r="B46" s="1001"/>
      <c r="C46" s="1001"/>
      <c r="D46" s="1001"/>
      <c r="E46" s="1002"/>
    </row>
    <row r="47" customFormat="false" ht="13.5" hidden="false" customHeight="false" outlineLevel="0" collapsed="false">
      <c r="A47" s="1004"/>
      <c r="B47" s="1005"/>
      <c r="C47" s="1005"/>
      <c r="D47" s="1005"/>
      <c r="E47" s="1006"/>
    </row>
    <row r="48" customFormat="false" ht="13.5" hidden="false" customHeight="false" outlineLevel="0" collapsed="false">
      <c r="A48" s="1000"/>
      <c r="B48" s="1001"/>
      <c r="C48" s="1001"/>
      <c r="D48" s="1001"/>
      <c r="E48" s="1002"/>
    </row>
    <row r="49" customFormat="false" ht="13.5" hidden="false" customHeight="false" outlineLevel="0" collapsed="false">
      <c r="A49" s="1000"/>
      <c r="B49" s="1001"/>
      <c r="C49" s="1001"/>
      <c r="D49" s="1001"/>
      <c r="E49" s="1002"/>
    </row>
    <row r="50" customFormat="false" ht="13.5" hidden="false" customHeight="false" outlineLevel="0" collapsed="false">
      <c r="A50" s="1000"/>
      <c r="B50" s="1001"/>
      <c r="C50" s="1001"/>
      <c r="D50" s="1001"/>
      <c r="E50" s="1002"/>
    </row>
    <row r="51" customFormat="false" ht="14.25" hidden="false" customHeight="false" outlineLevel="0" collapsed="false">
      <c r="A51" s="1007"/>
      <c r="B51" s="1008"/>
      <c r="C51" s="1008"/>
      <c r="D51" s="1008"/>
      <c r="E51" s="1009"/>
    </row>
    <row r="52" customFormat="false" ht="15" hidden="false" customHeight="false" outlineLevel="0" collapsed="false">
      <c r="A52" s="1010"/>
      <c r="B52" s="1011" t="n">
        <f aca="false">COUNTIFS(B12:B51,"〇")</f>
        <v>0</v>
      </c>
      <c r="C52" s="1011" t="n">
        <f aca="false">COUNTIFS(C12:C51,"〇")</f>
        <v>0</v>
      </c>
      <c r="D52" s="1011" t="n">
        <f aca="false">COUNTIFS(D12:D51,"〇")</f>
        <v>0</v>
      </c>
      <c r="E52" s="1012" t="n">
        <f aca="false">SUM(E12:E51)</f>
        <v>0</v>
      </c>
    </row>
    <row r="53" customFormat="false" ht="13.5" hidden="false" customHeight="false" outlineLevel="0" collapsed="false">
      <c r="A53" s="1013" t="s">
        <v>1931</v>
      </c>
      <c r="B53" s="515"/>
      <c r="C53" s="515"/>
      <c r="D53" s="515"/>
      <c r="E53" s="515"/>
    </row>
    <row r="54" customFormat="false" ht="13.5" hidden="false" customHeight="false" outlineLevel="0" collapsed="false">
      <c r="A54" s="1013" t="s">
        <v>1932</v>
      </c>
      <c r="B54" s="515"/>
      <c r="C54" s="515"/>
      <c r="D54" s="515"/>
      <c r="E54" s="515"/>
    </row>
    <row r="55" customFormat="false" ht="13.5" hidden="false" customHeight="false" outlineLevel="0" collapsed="false">
      <c r="A55" s="1014" t="s">
        <v>1933</v>
      </c>
      <c r="B55" s="515"/>
      <c r="C55" s="515"/>
      <c r="D55" s="515"/>
      <c r="E55" s="515"/>
    </row>
  </sheetData>
  <mergeCells count="5">
    <mergeCell ref="A2:E2"/>
    <mergeCell ref="A3:E3"/>
    <mergeCell ref="D5:E5"/>
    <mergeCell ref="D6:E6"/>
    <mergeCell ref="D7:E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1015" width="2"/>
    <col collapsed="false" customWidth="true" hidden="false" outlineLevel="0" max="2" min="2" style="1016" width="3"/>
    <col collapsed="false" customWidth="false" hidden="false" outlineLevel="0" max="7" min="3" style="1015" width="3.5"/>
    <col collapsed="false" customWidth="true" hidden="false" outlineLevel="0" max="8" min="8" style="1015" width="2.5"/>
    <col collapsed="false" customWidth="false" hidden="false" outlineLevel="0" max="25" min="9" style="1015" width="3.5"/>
    <col collapsed="false" customWidth="true" hidden="false" outlineLevel="0" max="26" min="26" style="1015" width="2.37"/>
    <col collapsed="false" customWidth="true" hidden="false" outlineLevel="0" max="27" min="27" style="1015" width="1.37"/>
    <col collapsed="false" customWidth="false" hidden="false" outlineLevel="0" max="256" min="28" style="1015" width="3.5"/>
    <col collapsed="false" customWidth="true" hidden="false" outlineLevel="0" max="257" min="257" style="1015" width="2"/>
    <col collapsed="false" customWidth="true" hidden="false" outlineLevel="0" max="258" min="258" style="1015" width="3"/>
    <col collapsed="false" customWidth="false" hidden="false" outlineLevel="0" max="263" min="259" style="1015" width="3.5"/>
    <col collapsed="false" customWidth="true" hidden="false" outlineLevel="0" max="264" min="264" style="1015" width="2.5"/>
    <col collapsed="false" customWidth="false" hidden="false" outlineLevel="0" max="281" min="265" style="1015" width="3.5"/>
    <col collapsed="false" customWidth="true" hidden="false" outlineLevel="0" max="282" min="282" style="1015" width="2.37"/>
    <col collapsed="false" customWidth="true" hidden="false" outlineLevel="0" max="283" min="283" style="1015" width="1.37"/>
    <col collapsed="false" customWidth="false" hidden="false" outlineLevel="0" max="512" min="284" style="1015" width="3.5"/>
    <col collapsed="false" customWidth="true" hidden="false" outlineLevel="0" max="513" min="513" style="1015" width="2"/>
    <col collapsed="false" customWidth="true" hidden="false" outlineLevel="0" max="514" min="514" style="1015" width="3"/>
    <col collapsed="false" customWidth="false" hidden="false" outlineLevel="0" max="519" min="515" style="1015" width="3.5"/>
    <col collapsed="false" customWidth="true" hidden="false" outlineLevel="0" max="520" min="520" style="1015" width="2.5"/>
    <col collapsed="false" customWidth="false" hidden="false" outlineLevel="0" max="537" min="521" style="1015" width="3.5"/>
    <col collapsed="false" customWidth="true" hidden="false" outlineLevel="0" max="538" min="538" style="1015" width="2.37"/>
    <col collapsed="false" customWidth="true" hidden="false" outlineLevel="0" max="539" min="539" style="1015" width="1.37"/>
    <col collapsed="false" customWidth="false" hidden="false" outlineLevel="0" max="768" min="540" style="1015" width="3.5"/>
    <col collapsed="false" customWidth="true" hidden="false" outlineLevel="0" max="769" min="769" style="1015" width="2"/>
    <col collapsed="false" customWidth="true" hidden="false" outlineLevel="0" max="770" min="770" style="1015" width="3"/>
    <col collapsed="false" customWidth="false" hidden="false" outlineLevel="0" max="775" min="771" style="1015" width="3.5"/>
    <col collapsed="false" customWidth="true" hidden="false" outlineLevel="0" max="776" min="776" style="1015" width="2.5"/>
    <col collapsed="false" customWidth="false" hidden="false" outlineLevel="0" max="793" min="777" style="1015" width="3.5"/>
    <col collapsed="false" customWidth="true" hidden="false" outlineLevel="0" max="794" min="794" style="1015" width="2.37"/>
    <col collapsed="false" customWidth="true" hidden="false" outlineLevel="0" max="795" min="795" style="1015" width="1.37"/>
    <col collapsed="false" customWidth="false" hidden="false" outlineLevel="0" max="1024" min="796" style="1015" width="3.5"/>
    <col collapsed="false" customWidth="true" hidden="false" outlineLevel="0" max="1025" min="1025" style="1015" width="2"/>
    <col collapsed="false" customWidth="true" hidden="false" outlineLevel="0" max="1026" min="1026" style="1015" width="3"/>
    <col collapsed="false" customWidth="false" hidden="false" outlineLevel="0" max="1031" min="1027" style="1015" width="3.5"/>
    <col collapsed="false" customWidth="true" hidden="false" outlineLevel="0" max="1032" min="1032" style="1015" width="2.5"/>
    <col collapsed="false" customWidth="false" hidden="false" outlineLevel="0" max="1049" min="1033" style="1015" width="3.5"/>
    <col collapsed="false" customWidth="true" hidden="false" outlineLevel="0" max="1050" min="1050" style="1015" width="2.37"/>
    <col collapsed="false" customWidth="true" hidden="false" outlineLevel="0" max="1051" min="1051" style="1015" width="1.37"/>
    <col collapsed="false" customWidth="false" hidden="false" outlineLevel="0" max="1280" min="1052" style="1015" width="3.5"/>
    <col collapsed="false" customWidth="true" hidden="false" outlineLevel="0" max="1281" min="1281" style="1015" width="2"/>
    <col collapsed="false" customWidth="true" hidden="false" outlineLevel="0" max="1282" min="1282" style="1015" width="3"/>
    <col collapsed="false" customWidth="false" hidden="false" outlineLevel="0" max="1287" min="1283" style="1015" width="3.5"/>
    <col collapsed="false" customWidth="true" hidden="false" outlineLevel="0" max="1288" min="1288" style="1015" width="2.5"/>
    <col collapsed="false" customWidth="false" hidden="false" outlineLevel="0" max="1305" min="1289" style="1015" width="3.5"/>
    <col collapsed="false" customWidth="true" hidden="false" outlineLevel="0" max="1306" min="1306" style="1015" width="2.37"/>
    <col collapsed="false" customWidth="true" hidden="false" outlineLevel="0" max="1307" min="1307" style="1015" width="1.37"/>
    <col collapsed="false" customWidth="false" hidden="false" outlineLevel="0" max="1536" min="1308" style="1015" width="3.5"/>
    <col collapsed="false" customWidth="true" hidden="false" outlineLevel="0" max="1537" min="1537" style="1015" width="2"/>
    <col collapsed="false" customWidth="true" hidden="false" outlineLevel="0" max="1538" min="1538" style="1015" width="3"/>
    <col collapsed="false" customWidth="false" hidden="false" outlineLevel="0" max="1543" min="1539" style="1015" width="3.5"/>
    <col collapsed="false" customWidth="true" hidden="false" outlineLevel="0" max="1544" min="1544" style="1015" width="2.5"/>
    <col collapsed="false" customWidth="false" hidden="false" outlineLevel="0" max="1561" min="1545" style="1015" width="3.5"/>
    <col collapsed="false" customWidth="true" hidden="false" outlineLevel="0" max="1562" min="1562" style="1015" width="2.37"/>
    <col collapsed="false" customWidth="true" hidden="false" outlineLevel="0" max="1563" min="1563" style="1015" width="1.37"/>
    <col collapsed="false" customWidth="false" hidden="false" outlineLevel="0" max="1792" min="1564" style="1015" width="3.5"/>
    <col collapsed="false" customWidth="true" hidden="false" outlineLevel="0" max="1793" min="1793" style="1015" width="2"/>
    <col collapsed="false" customWidth="true" hidden="false" outlineLevel="0" max="1794" min="1794" style="1015" width="3"/>
    <col collapsed="false" customWidth="false" hidden="false" outlineLevel="0" max="1799" min="1795" style="1015" width="3.5"/>
    <col collapsed="false" customWidth="true" hidden="false" outlineLevel="0" max="1800" min="1800" style="1015" width="2.5"/>
    <col collapsed="false" customWidth="false" hidden="false" outlineLevel="0" max="1817" min="1801" style="1015" width="3.5"/>
    <col collapsed="false" customWidth="true" hidden="false" outlineLevel="0" max="1818" min="1818" style="1015" width="2.37"/>
    <col collapsed="false" customWidth="true" hidden="false" outlineLevel="0" max="1819" min="1819" style="1015" width="1.37"/>
    <col collapsed="false" customWidth="false" hidden="false" outlineLevel="0" max="2048" min="1820" style="1015" width="3.5"/>
    <col collapsed="false" customWidth="true" hidden="false" outlineLevel="0" max="2049" min="2049" style="1015" width="2"/>
    <col collapsed="false" customWidth="true" hidden="false" outlineLevel="0" max="2050" min="2050" style="1015" width="3"/>
    <col collapsed="false" customWidth="false" hidden="false" outlineLevel="0" max="2055" min="2051" style="1015" width="3.5"/>
    <col collapsed="false" customWidth="true" hidden="false" outlineLevel="0" max="2056" min="2056" style="1015" width="2.5"/>
    <col collapsed="false" customWidth="false" hidden="false" outlineLevel="0" max="2073" min="2057" style="1015" width="3.5"/>
    <col collapsed="false" customWidth="true" hidden="false" outlineLevel="0" max="2074" min="2074" style="1015" width="2.37"/>
    <col collapsed="false" customWidth="true" hidden="false" outlineLevel="0" max="2075" min="2075" style="1015" width="1.37"/>
    <col collapsed="false" customWidth="false" hidden="false" outlineLevel="0" max="2304" min="2076" style="1015" width="3.5"/>
    <col collapsed="false" customWidth="true" hidden="false" outlineLevel="0" max="2305" min="2305" style="1015" width="2"/>
    <col collapsed="false" customWidth="true" hidden="false" outlineLevel="0" max="2306" min="2306" style="1015" width="3"/>
    <col collapsed="false" customWidth="false" hidden="false" outlineLevel="0" max="2311" min="2307" style="1015" width="3.5"/>
    <col collapsed="false" customWidth="true" hidden="false" outlineLevel="0" max="2312" min="2312" style="1015" width="2.5"/>
    <col collapsed="false" customWidth="false" hidden="false" outlineLevel="0" max="2329" min="2313" style="1015" width="3.5"/>
    <col collapsed="false" customWidth="true" hidden="false" outlineLevel="0" max="2330" min="2330" style="1015" width="2.37"/>
    <col collapsed="false" customWidth="true" hidden="false" outlineLevel="0" max="2331" min="2331" style="1015" width="1.37"/>
    <col collapsed="false" customWidth="false" hidden="false" outlineLevel="0" max="2560" min="2332" style="1015" width="3.5"/>
    <col collapsed="false" customWidth="true" hidden="false" outlineLevel="0" max="2561" min="2561" style="1015" width="2"/>
    <col collapsed="false" customWidth="true" hidden="false" outlineLevel="0" max="2562" min="2562" style="1015" width="3"/>
    <col collapsed="false" customWidth="false" hidden="false" outlineLevel="0" max="2567" min="2563" style="1015" width="3.5"/>
    <col collapsed="false" customWidth="true" hidden="false" outlineLevel="0" max="2568" min="2568" style="1015" width="2.5"/>
    <col collapsed="false" customWidth="false" hidden="false" outlineLevel="0" max="2585" min="2569" style="1015" width="3.5"/>
    <col collapsed="false" customWidth="true" hidden="false" outlineLevel="0" max="2586" min="2586" style="1015" width="2.37"/>
    <col collapsed="false" customWidth="true" hidden="false" outlineLevel="0" max="2587" min="2587" style="1015" width="1.37"/>
    <col collapsed="false" customWidth="false" hidden="false" outlineLevel="0" max="2816" min="2588" style="1015" width="3.5"/>
    <col collapsed="false" customWidth="true" hidden="false" outlineLevel="0" max="2817" min="2817" style="1015" width="2"/>
    <col collapsed="false" customWidth="true" hidden="false" outlineLevel="0" max="2818" min="2818" style="1015" width="3"/>
    <col collapsed="false" customWidth="false" hidden="false" outlineLevel="0" max="2823" min="2819" style="1015" width="3.5"/>
    <col collapsed="false" customWidth="true" hidden="false" outlineLevel="0" max="2824" min="2824" style="1015" width="2.5"/>
    <col collapsed="false" customWidth="false" hidden="false" outlineLevel="0" max="2841" min="2825" style="1015" width="3.5"/>
    <col collapsed="false" customWidth="true" hidden="false" outlineLevel="0" max="2842" min="2842" style="1015" width="2.37"/>
    <col collapsed="false" customWidth="true" hidden="false" outlineLevel="0" max="2843" min="2843" style="1015" width="1.37"/>
    <col collapsed="false" customWidth="false" hidden="false" outlineLevel="0" max="3072" min="2844" style="1015" width="3.5"/>
    <col collapsed="false" customWidth="true" hidden="false" outlineLevel="0" max="3073" min="3073" style="1015" width="2"/>
    <col collapsed="false" customWidth="true" hidden="false" outlineLevel="0" max="3074" min="3074" style="1015" width="3"/>
    <col collapsed="false" customWidth="false" hidden="false" outlineLevel="0" max="3079" min="3075" style="1015" width="3.5"/>
    <col collapsed="false" customWidth="true" hidden="false" outlineLevel="0" max="3080" min="3080" style="1015" width="2.5"/>
    <col collapsed="false" customWidth="false" hidden="false" outlineLevel="0" max="3097" min="3081" style="1015" width="3.5"/>
    <col collapsed="false" customWidth="true" hidden="false" outlineLevel="0" max="3098" min="3098" style="1015" width="2.37"/>
    <col collapsed="false" customWidth="true" hidden="false" outlineLevel="0" max="3099" min="3099" style="1015" width="1.37"/>
    <col collapsed="false" customWidth="false" hidden="false" outlineLevel="0" max="3328" min="3100" style="1015" width="3.5"/>
    <col collapsed="false" customWidth="true" hidden="false" outlineLevel="0" max="3329" min="3329" style="1015" width="2"/>
    <col collapsed="false" customWidth="true" hidden="false" outlineLevel="0" max="3330" min="3330" style="1015" width="3"/>
    <col collapsed="false" customWidth="false" hidden="false" outlineLevel="0" max="3335" min="3331" style="1015" width="3.5"/>
    <col collapsed="false" customWidth="true" hidden="false" outlineLevel="0" max="3336" min="3336" style="1015" width="2.5"/>
    <col collapsed="false" customWidth="false" hidden="false" outlineLevel="0" max="3353" min="3337" style="1015" width="3.5"/>
    <col collapsed="false" customWidth="true" hidden="false" outlineLevel="0" max="3354" min="3354" style="1015" width="2.37"/>
    <col collapsed="false" customWidth="true" hidden="false" outlineLevel="0" max="3355" min="3355" style="1015" width="1.37"/>
    <col collapsed="false" customWidth="false" hidden="false" outlineLevel="0" max="3584" min="3356" style="1015" width="3.5"/>
    <col collapsed="false" customWidth="true" hidden="false" outlineLevel="0" max="3585" min="3585" style="1015" width="2"/>
    <col collapsed="false" customWidth="true" hidden="false" outlineLevel="0" max="3586" min="3586" style="1015" width="3"/>
    <col collapsed="false" customWidth="false" hidden="false" outlineLevel="0" max="3591" min="3587" style="1015" width="3.5"/>
    <col collapsed="false" customWidth="true" hidden="false" outlineLevel="0" max="3592" min="3592" style="1015" width="2.5"/>
    <col collapsed="false" customWidth="false" hidden="false" outlineLevel="0" max="3609" min="3593" style="1015" width="3.5"/>
    <col collapsed="false" customWidth="true" hidden="false" outlineLevel="0" max="3610" min="3610" style="1015" width="2.37"/>
    <col collapsed="false" customWidth="true" hidden="false" outlineLevel="0" max="3611" min="3611" style="1015" width="1.37"/>
    <col collapsed="false" customWidth="false" hidden="false" outlineLevel="0" max="3840" min="3612" style="1015" width="3.5"/>
    <col collapsed="false" customWidth="true" hidden="false" outlineLevel="0" max="3841" min="3841" style="1015" width="2"/>
    <col collapsed="false" customWidth="true" hidden="false" outlineLevel="0" max="3842" min="3842" style="1015" width="3"/>
    <col collapsed="false" customWidth="false" hidden="false" outlineLevel="0" max="3847" min="3843" style="1015" width="3.5"/>
    <col collapsed="false" customWidth="true" hidden="false" outlineLevel="0" max="3848" min="3848" style="1015" width="2.5"/>
    <col collapsed="false" customWidth="false" hidden="false" outlineLevel="0" max="3865" min="3849" style="1015" width="3.5"/>
    <col collapsed="false" customWidth="true" hidden="false" outlineLevel="0" max="3866" min="3866" style="1015" width="2.37"/>
    <col collapsed="false" customWidth="true" hidden="false" outlineLevel="0" max="3867" min="3867" style="1015" width="1.37"/>
    <col collapsed="false" customWidth="false" hidden="false" outlineLevel="0" max="4096" min="3868" style="1015" width="3.5"/>
    <col collapsed="false" customWidth="true" hidden="false" outlineLevel="0" max="4097" min="4097" style="1015" width="2"/>
    <col collapsed="false" customWidth="true" hidden="false" outlineLevel="0" max="4098" min="4098" style="1015" width="3"/>
    <col collapsed="false" customWidth="false" hidden="false" outlineLevel="0" max="4103" min="4099" style="1015" width="3.5"/>
    <col collapsed="false" customWidth="true" hidden="false" outlineLevel="0" max="4104" min="4104" style="1015" width="2.5"/>
    <col collapsed="false" customWidth="false" hidden="false" outlineLevel="0" max="4121" min="4105" style="1015" width="3.5"/>
    <col collapsed="false" customWidth="true" hidden="false" outlineLevel="0" max="4122" min="4122" style="1015" width="2.37"/>
    <col collapsed="false" customWidth="true" hidden="false" outlineLevel="0" max="4123" min="4123" style="1015" width="1.37"/>
    <col collapsed="false" customWidth="false" hidden="false" outlineLevel="0" max="4352" min="4124" style="1015" width="3.5"/>
    <col collapsed="false" customWidth="true" hidden="false" outlineLevel="0" max="4353" min="4353" style="1015" width="2"/>
    <col collapsed="false" customWidth="true" hidden="false" outlineLevel="0" max="4354" min="4354" style="1015" width="3"/>
    <col collapsed="false" customWidth="false" hidden="false" outlineLevel="0" max="4359" min="4355" style="1015" width="3.5"/>
    <col collapsed="false" customWidth="true" hidden="false" outlineLevel="0" max="4360" min="4360" style="1015" width="2.5"/>
    <col collapsed="false" customWidth="false" hidden="false" outlineLevel="0" max="4377" min="4361" style="1015" width="3.5"/>
    <col collapsed="false" customWidth="true" hidden="false" outlineLevel="0" max="4378" min="4378" style="1015" width="2.37"/>
    <col collapsed="false" customWidth="true" hidden="false" outlineLevel="0" max="4379" min="4379" style="1015" width="1.37"/>
    <col collapsed="false" customWidth="false" hidden="false" outlineLevel="0" max="4608" min="4380" style="1015" width="3.5"/>
    <col collapsed="false" customWidth="true" hidden="false" outlineLevel="0" max="4609" min="4609" style="1015" width="2"/>
    <col collapsed="false" customWidth="true" hidden="false" outlineLevel="0" max="4610" min="4610" style="1015" width="3"/>
    <col collapsed="false" customWidth="false" hidden="false" outlineLevel="0" max="4615" min="4611" style="1015" width="3.5"/>
    <col collapsed="false" customWidth="true" hidden="false" outlineLevel="0" max="4616" min="4616" style="1015" width="2.5"/>
    <col collapsed="false" customWidth="false" hidden="false" outlineLevel="0" max="4633" min="4617" style="1015" width="3.5"/>
    <col collapsed="false" customWidth="true" hidden="false" outlineLevel="0" max="4634" min="4634" style="1015" width="2.37"/>
    <col collapsed="false" customWidth="true" hidden="false" outlineLevel="0" max="4635" min="4635" style="1015" width="1.37"/>
    <col collapsed="false" customWidth="false" hidden="false" outlineLevel="0" max="4864" min="4636" style="1015" width="3.5"/>
    <col collapsed="false" customWidth="true" hidden="false" outlineLevel="0" max="4865" min="4865" style="1015" width="2"/>
    <col collapsed="false" customWidth="true" hidden="false" outlineLevel="0" max="4866" min="4866" style="1015" width="3"/>
    <col collapsed="false" customWidth="false" hidden="false" outlineLevel="0" max="4871" min="4867" style="1015" width="3.5"/>
    <col collapsed="false" customWidth="true" hidden="false" outlineLevel="0" max="4872" min="4872" style="1015" width="2.5"/>
    <col collapsed="false" customWidth="false" hidden="false" outlineLevel="0" max="4889" min="4873" style="1015" width="3.5"/>
    <col collapsed="false" customWidth="true" hidden="false" outlineLevel="0" max="4890" min="4890" style="1015" width="2.37"/>
    <col collapsed="false" customWidth="true" hidden="false" outlineLevel="0" max="4891" min="4891" style="1015" width="1.37"/>
    <col collapsed="false" customWidth="false" hidden="false" outlineLevel="0" max="5120" min="4892" style="1015" width="3.5"/>
    <col collapsed="false" customWidth="true" hidden="false" outlineLevel="0" max="5121" min="5121" style="1015" width="2"/>
    <col collapsed="false" customWidth="true" hidden="false" outlineLevel="0" max="5122" min="5122" style="1015" width="3"/>
    <col collapsed="false" customWidth="false" hidden="false" outlineLevel="0" max="5127" min="5123" style="1015" width="3.5"/>
    <col collapsed="false" customWidth="true" hidden="false" outlineLevel="0" max="5128" min="5128" style="1015" width="2.5"/>
    <col collapsed="false" customWidth="false" hidden="false" outlineLevel="0" max="5145" min="5129" style="1015" width="3.5"/>
    <col collapsed="false" customWidth="true" hidden="false" outlineLevel="0" max="5146" min="5146" style="1015" width="2.37"/>
    <col collapsed="false" customWidth="true" hidden="false" outlineLevel="0" max="5147" min="5147" style="1015" width="1.37"/>
    <col collapsed="false" customWidth="false" hidden="false" outlineLevel="0" max="5376" min="5148" style="1015" width="3.5"/>
    <col collapsed="false" customWidth="true" hidden="false" outlineLevel="0" max="5377" min="5377" style="1015" width="2"/>
    <col collapsed="false" customWidth="true" hidden="false" outlineLevel="0" max="5378" min="5378" style="1015" width="3"/>
    <col collapsed="false" customWidth="false" hidden="false" outlineLevel="0" max="5383" min="5379" style="1015" width="3.5"/>
    <col collapsed="false" customWidth="true" hidden="false" outlineLevel="0" max="5384" min="5384" style="1015" width="2.5"/>
    <col collapsed="false" customWidth="false" hidden="false" outlineLevel="0" max="5401" min="5385" style="1015" width="3.5"/>
    <col collapsed="false" customWidth="true" hidden="false" outlineLevel="0" max="5402" min="5402" style="1015" width="2.37"/>
    <col collapsed="false" customWidth="true" hidden="false" outlineLevel="0" max="5403" min="5403" style="1015" width="1.37"/>
    <col collapsed="false" customWidth="false" hidden="false" outlineLevel="0" max="5632" min="5404" style="1015" width="3.5"/>
    <col collapsed="false" customWidth="true" hidden="false" outlineLevel="0" max="5633" min="5633" style="1015" width="2"/>
    <col collapsed="false" customWidth="true" hidden="false" outlineLevel="0" max="5634" min="5634" style="1015" width="3"/>
    <col collapsed="false" customWidth="false" hidden="false" outlineLevel="0" max="5639" min="5635" style="1015" width="3.5"/>
    <col collapsed="false" customWidth="true" hidden="false" outlineLevel="0" max="5640" min="5640" style="1015" width="2.5"/>
    <col collapsed="false" customWidth="false" hidden="false" outlineLevel="0" max="5657" min="5641" style="1015" width="3.5"/>
    <col collapsed="false" customWidth="true" hidden="false" outlineLevel="0" max="5658" min="5658" style="1015" width="2.37"/>
    <col collapsed="false" customWidth="true" hidden="false" outlineLevel="0" max="5659" min="5659" style="1015" width="1.37"/>
    <col collapsed="false" customWidth="false" hidden="false" outlineLevel="0" max="5888" min="5660" style="1015" width="3.5"/>
    <col collapsed="false" customWidth="true" hidden="false" outlineLevel="0" max="5889" min="5889" style="1015" width="2"/>
    <col collapsed="false" customWidth="true" hidden="false" outlineLevel="0" max="5890" min="5890" style="1015" width="3"/>
    <col collapsed="false" customWidth="false" hidden="false" outlineLevel="0" max="5895" min="5891" style="1015" width="3.5"/>
    <col collapsed="false" customWidth="true" hidden="false" outlineLevel="0" max="5896" min="5896" style="1015" width="2.5"/>
    <col collapsed="false" customWidth="false" hidden="false" outlineLevel="0" max="5913" min="5897" style="1015" width="3.5"/>
    <col collapsed="false" customWidth="true" hidden="false" outlineLevel="0" max="5914" min="5914" style="1015" width="2.37"/>
    <col collapsed="false" customWidth="true" hidden="false" outlineLevel="0" max="5915" min="5915" style="1015" width="1.37"/>
    <col collapsed="false" customWidth="false" hidden="false" outlineLevel="0" max="6144" min="5916" style="1015" width="3.5"/>
    <col collapsed="false" customWidth="true" hidden="false" outlineLevel="0" max="6145" min="6145" style="1015" width="2"/>
    <col collapsed="false" customWidth="true" hidden="false" outlineLevel="0" max="6146" min="6146" style="1015" width="3"/>
    <col collapsed="false" customWidth="false" hidden="false" outlineLevel="0" max="6151" min="6147" style="1015" width="3.5"/>
    <col collapsed="false" customWidth="true" hidden="false" outlineLevel="0" max="6152" min="6152" style="1015" width="2.5"/>
    <col collapsed="false" customWidth="false" hidden="false" outlineLevel="0" max="6169" min="6153" style="1015" width="3.5"/>
    <col collapsed="false" customWidth="true" hidden="false" outlineLevel="0" max="6170" min="6170" style="1015" width="2.37"/>
    <col collapsed="false" customWidth="true" hidden="false" outlineLevel="0" max="6171" min="6171" style="1015" width="1.37"/>
    <col collapsed="false" customWidth="false" hidden="false" outlineLevel="0" max="6400" min="6172" style="1015" width="3.5"/>
    <col collapsed="false" customWidth="true" hidden="false" outlineLevel="0" max="6401" min="6401" style="1015" width="2"/>
    <col collapsed="false" customWidth="true" hidden="false" outlineLevel="0" max="6402" min="6402" style="1015" width="3"/>
    <col collapsed="false" customWidth="false" hidden="false" outlineLevel="0" max="6407" min="6403" style="1015" width="3.5"/>
    <col collapsed="false" customWidth="true" hidden="false" outlineLevel="0" max="6408" min="6408" style="1015" width="2.5"/>
    <col collapsed="false" customWidth="false" hidden="false" outlineLevel="0" max="6425" min="6409" style="1015" width="3.5"/>
    <col collapsed="false" customWidth="true" hidden="false" outlineLevel="0" max="6426" min="6426" style="1015" width="2.37"/>
    <col collapsed="false" customWidth="true" hidden="false" outlineLevel="0" max="6427" min="6427" style="1015" width="1.37"/>
    <col collapsed="false" customWidth="false" hidden="false" outlineLevel="0" max="6656" min="6428" style="1015" width="3.5"/>
    <col collapsed="false" customWidth="true" hidden="false" outlineLevel="0" max="6657" min="6657" style="1015" width="2"/>
    <col collapsed="false" customWidth="true" hidden="false" outlineLevel="0" max="6658" min="6658" style="1015" width="3"/>
    <col collapsed="false" customWidth="false" hidden="false" outlineLevel="0" max="6663" min="6659" style="1015" width="3.5"/>
    <col collapsed="false" customWidth="true" hidden="false" outlineLevel="0" max="6664" min="6664" style="1015" width="2.5"/>
    <col collapsed="false" customWidth="false" hidden="false" outlineLevel="0" max="6681" min="6665" style="1015" width="3.5"/>
    <col collapsed="false" customWidth="true" hidden="false" outlineLevel="0" max="6682" min="6682" style="1015" width="2.37"/>
    <col collapsed="false" customWidth="true" hidden="false" outlineLevel="0" max="6683" min="6683" style="1015" width="1.37"/>
    <col collapsed="false" customWidth="false" hidden="false" outlineLevel="0" max="6912" min="6684" style="1015" width="3.5"/>
    <col collapsed="false" customWidth="true" hidden="false" outlineLevel="0" max="6913" min="6913" style="1015" width="2"/>
    <col collapsed="false" customWidth="true" hidden="false" outlineLevel="0" max="6914" min="6914" style="1015" width="3"/>
    <col collapsed="false" customWidth="false" hidden="false" outlineLevel="0" max="6919" min="6915" style="1015" width="3.5"/>
    <col collapsed="false" customWidth="true" hidden="false" outlineLevel="0" max="6920" min="6920" style="1015" width="2.5"/>
    <col collapsed="false" customWidth="false" hidden="false" outlineLevel="0" max="6937" min="6921" style="1015" width="3.5"/>
    <col collapsed="false" customWidth="true" hidden="false" outlineLevel="0" max="6938" min="6938" style="1015" width="2.37"/>
    <col collapsed="false" customWidth="true" hidden="false" outlineLevel="0" max="6939" min="6939" style="1015" width="1.37"/>
    <col collapsed="false" customWidth="false" hidden="false" outlineLevel="0" max="7168" min="6940" style="1015" width="3.5"/>
    <col collapsed="false" customWidth="true" hidden="false" outlineLevel="0" max="7169" min="7169" style="1015" width="2"/>
    <col collapsed="false" customWidth="true" hidden="false" outlineLevel="0" max="7170" min="7170" style="1015" width="3"/>
    <col collapsed="false" customWidth="false" hidden="false" outlineLevel="0" max="7175" min="7171" style="1015" width="3.5"/>
    <col collapsed="false" customWidth="true" hidden="false" outlineLevel="0" max="7176" min="7176" style="1015" width="2.5"/>
    <col collapsed="false" customWidth="false" hidden="false" outlineLevel="0" max="7193" min="7177" style="1015" width="3.5"/>
    <col collapsed="false" customWidth="true" hidden="false" outlineLevel="0" max="7194" min="7194" style="1015" width="2.37"/>
    <col collapsed="false" customWidth="true" hidden="false" outlineLevel="0" max="7195" min="7195" style="1015" width="1.37"/>
    <col collapsed="false" customWidth="false" hidden="false" outlineLevel="0" max="7424" min="7196" style="1015" width="3.5"/>
    <col collapsed="false" customWidth="true" hidden="false" outlineLevel="0" max="7425" min="7425" style="1015" width="2"/>
    <col collapsed="false" customWidth="true" hidden="false" outlineLevel="0" max="7426" min="7426" style="1015" width="3"/>
    <col collapsed="false" customWidth="false" hidden="false" outlineLevel="0" max="7431" min="7427" style="1015" width="3.5"/>
    <col collapsed="false" customWidth="true" hidden="false" outlineLevel="0" max="7432" min="7432" style="1015" width="2.5"/>
    <col collapsed="false" customWidth="false" hidden="false" outlineLevel="0" max="7449" min="7433" style="1015" width="3.5"/>
    <col collapsed="false" customWidth="true" hidden="false" outlineLevel="0" max="7450" min="7450" style="1015" width="2.37"/>
    <col collapsed="false" customWidth="true" hidden="false" outlineLevel="0" max="7451" min="7451" style="1015" width="1.37"/>
    <col collapsed="false" customWidth="false" hidden="false" outlineLevel="0" max="7680" min="7452" style="1015" width="3.5"/>
    <col collapsed="false" customWidth="true" hidden="false" outlineLevel="0" max="7681" min="7681" style="1015" width="2"/>
    <col collapsed="false" customWidth="true" hidden="false" outlineLevel="0" max="7682" min="7682" style="1015" width="3"/>
    <col collapsed="false" customWidth="false" hidden="false" outlineLevel="0" max="7687" min="7683" style="1015" width="3.5"/>
    <col collapsed="false" customWidth="true" hidden="false" outlineLevel="0" max="7688" min="7688" style="1015" width="2.5"/>
    <col collapsed="false" customWidth="false" hidden="false" outlineLevel="0" max="7705" min="7689" style="1015" width="3.5"/>
    <col collapsed="false" customWidth="true" hidden="false" outlineLevel="0" max="7706" min="7706" style="1015" width="2.37"/>
    <col collapsed="false" customWidth="true" hidden="false" outlineLevel="0" max="7707" min="7707" style="1015" width="1.37"/>
    <col collapsed="false" customWidth="false" hidden="false" outlineLevel="0" max="7936" min="7708" style="1015" width="3.5"/>
    <col collapsed="false" customWidth="true" hidden="false" outlineLevel="0" max="7937" min="7937" style="1015" width="2"/>
    <col collapsed="false" customWidth="true" hidden="false" outlineLevel="0" max="7938" min="7938" style="1015" width="3"/>
    <col collapsed="false" customWidth="false" hidden="false" outlineLevel="0" max="7943" min="7939" style="1015" width="3.5"/>
    <col collapsed="false" customWidth="true" hidden="false" outlineLevel="0" max="7944" min="7944" style="1015" width="2.5"/>
    <col collapsed="false" customWidth="false" hidden="false" outlineLevel="0" max="7961" min="7945" style="1015" width="3.5"/>
    <col collapsed="false" customWidth="true" hidden="false" outlineLevel="0" max="7962" min="7962" style="1015" width="2.37"/>
    <col collapsed="false" customWidth="true" hidden="false" outlineLevel="0" max="7963" min="7963" style="1015" width="1.37"/>
    <col collapsed="false" customWidth="false" hidden="false" outlineLevel="0" max="8192" min="7964" style="1015" width="3.5"/>
    <col collapsed="false" customWidth="true" hidden="false" outlineLevel="0" max="8193" min="8193" style="1015" width="2"/>
    <col collapsed="false" customWidth="true" hidden="false" outlineLevel="0" max="8194" min="8194" style="1015" width="3"/>
    <col collapsed="false" customWidth="false" hidden="false" outlineLevel="0" max="8199" min="8195" style="1015" width="3.5"/>
    <col collapsed="false" customWidth="true" hidden="false" outlineLevel="0" max="8200" min="8200" style="1015" width="2.5"/>
    <col collapsed="false" customWidth="false" hidden="false" outlineLevel="0" max="8217" min="8201" style="1015" width="3.5"/>
    <col collapsed="false" customWidth="true" hidden="false" outlineLevel="0" max="8218" min="8218" style="1015" width="2.37"/>
    <col collapsed="false" customWidth="true" hidden="false" outlineLevel="0" max="8219" min="8219" style="1015" width="1.37"/>
    <col collapsed="false" customWidth="false" hidden="false" outlineLevel="0" max="8448" min="8220" style="1015" width="3.5"/>
    <col collapsed="false" customWidth="true" hidden="false" outlineLevel="0" max="8449" min="8449" style="1015" width="2"/>
    <col collapsed="false" customWidth="true" hidden="false" outlineLevel="0" max="8450" min="8450" style="1015" width="3"/>
    <col collapsed="false" customWidth="false" hidden="false" outlineLevel="0" max="8455" min="8451" style="1015" width="3.5"/>
    <col collapsed="false" customWidth="true" hidden="false" outlineLevel="0" max="8456" min="8456" style="1015" width="2.5"/>
    <col collapsed="false" customWidth="false" hidden="false" outlineLevel="0" max="8473" min="8457" style="1015" width="3.5"/>
    <col collapsed="false" customWidth="true" hidden="false" outlineLevel="0" max="8474" min="8474" style="1015" width="2.37"/>
    <col collapsed="false" customWidth="true" hidden="false" outlineLevel="0" max="8475" min="8475" style="1015" width="1.37"/>
    <col collapsed="false" customWidth="false" hidden="false" outlineLevel="0" max="8704" min="8476" style="1015" width="3.5"/>
    <col collapsed="false" customWidth="true" hidden="false" outlineLevel="0" max="8705" min="8705" style="1015" width="2"/>
    <col collapsed="false" customWidth="true" hidden="false" outlineLevel="0" max="8706" min="8706" style="1015" width="3"/>
    <col collapsed="false" customWidth="false" hidden="false" outlineLevel="0" max="8711" min="8707" style="1015" width="3.5"/>
    <col collapsed="false" customWidth="true" hidden="false" outlineLevel="0" max="8712" min="8712" style="1015" width="2.5"/>
    <col collapsed="false" customWidth="false" hidden="false" outlineLevel="0" max="8729" min="8713" style="1015" width="3.5"/>
    <col collapsed="false" customWidth="true" hidden="false" outlineLevel="0" max="8730" min="8730" style="1015" width="2.37"/>
    <col collapsed="false" customWidth="true" hidden="false" outlineLevel="0" max="8731" min="8731" style="1015" width="1.37"/>
    <col collapsed="false" customWidth="false" hidden="false" outlineLevel="0" max="8960" min="8732" style="1015" width="3.5"/>
    <col collapsed="false" customWidth="true" hidden="false" outlineLevel="0" max="8961" min="8961" style="1015" width="2"/>
    <col collapsed="false" customWidth="true" hidden="false" outlineLevel="0" max="8962" min="8962" style="1015" width="3"/>
    <col collapsed="false" customWidth="false" hidden="false" outlineLevel="0" max="8967" min="8963" style="1015" width="3.5"/>
    <col collapsed="false" customWidth="true" hidden="false" outlineLevel="0" max="8968" min="8968" style="1015" width="2.5"/>
    <col collapsed="false" customWidth="false" hidden="false" outlineLevel="0" max="8985" min="8969" style="1015" width="3.5"/>
    <col collapsed="false" customWidth="true" hidden="false" outlineLevel="0" max="8986" min="8986" style="1015" width="2.37"/>
    <col collapsed="false" customWidth="true" hidden="false" outlineLevel="0" max="8987" min="8987" style="1015" width="1.37"/>
    <col collapsed="false" customWidth="false" hidden="false" outlineLevel="0" max="9216" min="8988" style="1015" width="3.5"/>
    <col collapsed="false" customWidth="true" hidden="false" outlineLevel="0" max="9217" min="9217" style="1015" width="2"/>
    <col collapsed="false" customWidth="true" hidden="false" outlineLevel="0" max="9218" min="9218" style="1015" width="3"/>
    <col collapsed="false" customWidth="false" hidden="false" outlineLevel="0" max="9223" min="9219" style="1015" width="3.5"/>
    <col collapsed="false" customWidth="true" hidden="false" outlineLevel="0" max="9224" min="9224" style="1015" width="2.5"/>
    <col collapsed="false" customWidth="false" hidden="false" outlineLevel="0" max="9241" min="9225" style="1015" width="3.5"/>
    <col collapsed="false" customWidth="true" hidden="false" outlineLevel="0" max="9242" min="9242" style="1015" width="2.37"/>
    <col collapsed="false" customWidth="true" hidden="false" outlineLevel="0" max="9243" min="9243" style="1015" width="1.37"/>
    <col collapsed="false" customWidth="false" hidden="false" outlineLevel="0" max="9472" min="9244" style="1015" width="3.5"/>
    <col collapsed="false" customWidth="true" hidden="false" outlineLevel="0" max="9473" min="9473" style="1015" width="2"/>
    <col collapsed="false" customWidth="true" hidden="false" outlineLevel="0" max="9474" min="9474" style="1015" width="3"/>
    <col collapsed="false" customWidth="false" hidden="false" outlineLevel="0" max="9479" min="9475" style="1015" width="3.5"/>
    <col collapsed="false" customWidth="true" hidden="false" outlineLevel="0" max="9480" min="9480" style="1015" width="2.5"/>
    <col collapsed="false" customWidth="false" hidden="false" outlineLevel="0" max="9497" min="9481" style="1015" width="3.5"/>
    <col collapsed="false" customWidth="true" hidden="false" outlineLevel="0" max="9498" min="9498" style="1015" width="2.37"/>
    <col collapsed="false" customWidth="true" hidden="false" outlineLevel="0" max="9499" min="9499" style="1015" width="1.37"/>
    <col collapsed="false" customWidth="false" hidden="false" outlineLevel="0" max="9728" min="9500" style="1015" width="3.5"/>
    <col collapsed="false" customWidth="true" hidden="false" outlineLevel="0" max="9729" min="9729" style="1015" width="2"/>
    <col collapsed="false" customWidth="true" hidden="false" outlineLevel="0" max="9730" min="9730" style="1015" width="3"/>
    <col collapsed="false" customWidth="false" hidden="false" outlineLevel="0" max="9735" min="9731" style="1015" width="3.5"/>
    <col collapsed="false" customWidth="true" hidden="false" outlineLevel="0" max="9736" min="9736" style="1015" width="2.5"/>
    <col collapsed="false" customWidth="false" hidden="false" outlineLevel="0" max="9753" min="9737" style="1015" width="3.5"/>
    <col collapsed="false" customWidth="true" hidden="false" outlineLevel="0" max="9754" min="9754" style="1015" width="2.37"/>
    <col collapsed="false" customWidth="true" hidden="false" outlineLevel="0" max="9755" min="9755" style="1015" width="1.37"/>
    <col collapsed="false" customWidth="false" hidden="false" outlineLevel="0" max="9984" min="9756" style="1015" width="3.5"/>
    <col collapsed="false" customWidth="true" hidden="false" outlineLevel="0" max="9985" min="9985" style="1015" width="2"/>
    <col collapsed="false" customWidth="true" hidden="false" outlineLevel="0" max="9986" min="9986" style="1015" width="3"/>
    <col collapsed="false" customWidth="false" hidden="false" outlineLevel="0" max="9991" min="9987" style="1015" width="3.5"/>
    <col collapsed="false" customWidth="true" hidden="false" outlineLevel="0" max="9992" min="9992" style="1015" width="2.5"/>
    <col collapsed="false" customWidth="false" hidden="false" outlineLevel="0" max="10009" min="9993" style="1015" width="3.5"/>
    <col collapsed="false" customWidth="true" hidden="false" outlineLevel="0" max="10010" min="10010" style="1015" width="2.37"/>
    <col collapsed="false" customWidth="true" hidden="false" outlineLevel="0" max="10011" min="10011" style="1015" width="1.37"/>
    <col collapsed="false" customWidth="false" hidden="false" outlineLevel="0" max="10240" min="10012" style="1015" width="3.5"/>
    <col collapsed="false" customWidth="true" hidden="false" outlineLevel="0" max="10241" min="10241" style="1015" width="2"/>
    <col collapsed="false" customWidth="true" hidden="false" outlineLevel="0" max="10242" min="10242" style="1015" width="3"/>
    <col collapsed="false" customWidth="false" hidden="false" outlineLevel="0" max="10247" min="10243" style="1015" width="3.5"/>
    <col collapsed="false" customWidth="true" hidden="false" outlineLevel="0" max="10248" min="10248" style="1015" width="2.5"/>
    <col collapsed="false" customWidth="false" hidden="false" outlineLevel="0" max="10265" min="10249" style="1015" width="3.5"/>
    <col collapsed="false" customWidth="true" hidden="false" outlineLevel="0" max="10266" min="10266" style="1015" width="2.37"/>
    <col collapsed="false" customWidth="true" hidden="false" outlineLevel="0" max="10267" min="10267" style="1015" width="1.37"/>
    <col collapsed="false" customWidth="false" hidden="false" outlineLevel="0" max="10496" min="10268" style="1015" width="3.5"/>
    <col collapsed="false" customWidth="true" hidden="false" outlineLevel="0" max="10497" min="10497" style="1015" width="2"/>
    <col collapsed="false" customWidth="true" hidden="false" outlineLevel="0" max="10498" min="10498" style="1015" width="3"/>
    <col collapsed="false" customWidth="false" hidden="false" outlineLevel="0" max="10503" min="10499" style="1015" width="3.5"/>
    <col collapsed="false" customWidth="true" hidden="false" outlineLevel="0" max="10504" min="10504" style="1015" width="2.5"/>
    <col collapsed="false" customWidth="false" hidden="false" outlineLevel="0" max="10521" min="10505" style="1015" width="3.5"/>
    <col collapsed="false" customWidth="true" hidden="false" outlineLevel="0" max="10522" min="10522" style="1015" width="2.37"/>
    <col collapsed="false" customWidth="true" hidden="false" outlineLevel="0" max="10523" min="10523" style="1015" width="1.37"/>
    <col collapsed="false" customWidth="false" hidden="false" outlineLevel="0" max="10752" min="10524" style="1015" width="3.5"/>
    <col collapsed="false" customWidth="true" hidden="false" outlineLevel="0" max="10753" min="10753" style="1015" width="2"/>
    <col collapsed="false" customWidth="true" hidden="false" outlineLevel="0" max="10754" min="10754" style="1015" width="3"/>
    <col collapsed="false" customWidth="false" hidden="false" outlineLevel="0" max="10759" min="10755" style="1015" width="3.5"/>
    <col collapsed="false" customWidth="true" hidden="false" outlineLevel="0" max="10760" min="10760" style="1015" width="2.5"/>
    <col collapsed="false" customWidth="false" hidden="false" outlineLevel="0" max="10777" min="10761" style="1015" width="3.5"/>
    <col collapsed="false" customWidth="true" hidden="false" outlineLevel="0" max="10778" min="10778" style="1015" width="2.37"/>
    <col collapsed="false" customWidth="true" hidden="false" outlineLevel="0" max="10779" min="10779" style="1015" width="1.37"/>
    <col collapsed="false" customWidth="false" hidden="false" outlineLevel="0" max="11008" min="10780" style="1015" width="3.5"/>
    <col collapsed="false" customWidth="true" hidden="false" outlineLevel="0" max="11009" min="11009" style="1015" width="2"/>
    <col collapsed="false" customWidth="true" hidden="false" outlineLevel="0" max="11010" min="11010" style="1015" width="3"/>
    <col collapsed="false" customWidth="false" hidden="false" outlineLevel="0" max="11015" min="11011" style="1015" width="3.5"/>
    <col collapsed="false" customWidth="true" hidden="false" outlineLevel="0" max="11016" min="11016" style="1015" width="2.5"/>
    <col collapsed="false" customWidth="false" hidden="false" outlineLevel="0" max="11033" min="11017" style="1015" width="3.5"/>
    <col collapsed="false" customWidth="true" hidden="false" outlineLevel="0" max="11034" min="11034" style="1015" width="2.37"/>
    <col collapsed="false" customWidth="true" hidden="false" outlineLevel="0" max="11035" min="11035" style="1015" width="1.37"/>
    <col collapsed="false" customWidth="false" hidden="false" outlineLevel="0" max="11264" min="11036" style="1015" width="3.5"/>
    <col collapsed="false" customWidth="true" hidden="false" outlineLevel="0" max="11265" min="11265" style="1015" width="2"/>
    <col collapsed="false" customWidth="true" hidden="false" outlineLevel="0" max="11266" min="11266" style="1015" width="3"/>
    <col collapsed="false" customWidth="false" hidden="false" outlineLevel="0" max="11271" min="11267" style="1015" width="3.5"/>
    <col collapsed="false" customWidth="true" hidden="false" outlineLevel="0" max="11272" min="11272" style="1015" width="2.5"/>
    <col collapsed="false" customWidth="false" hidden="false" outlineLevel="0" max="11289" min="11273" style="1015" width="3.5"/>
    <col collapsed="false" customWidth="true" hidden="false" outlineLevel="0" max="11290" min="11290" style="1015" width="2.37"/>
    <col collapsed="false" customWidth="true" hidden="false" outlineLevel="0" max="11291" min="11291" style="1015" width="1.37"/>
    <col collapsed="false" customWidth="false" hidden="false" outlineLevel="0" max="11520" min="11292" style="1015" width="3.5"/>
    <col collapsed="false" customWidth="true" hidden="false" outlineLevel="0" max="11521" min="11521" style="1015" width="2"/>
    <col collapsed="false" customWidth="true" hidden="false" outlineLevel="0" max="11522" min="11522" style="1015" width="3"/>
    <col collapsed="false" customWidth="false" hidden="false" outlineLevel="0" max="11527" min="11523" style="1015" width="3.5"/>
    <col collapsed="false" customWidth="true" hidden="false" outlineLevel="0" max="11528" min="11528" style="1015" width="2.5"/>
    <col collapsed="false" customWidth="false" hidden="false" outlineLevel="0" max="11545" min="11529" style="1015" width="3.5"/>
    <col collapsed="false" customWidth="true" hidden="false" outlineLevel="0" max="11546" min="11546" style="1015" width="2.37"/>
    <col collapsed="false" customWidth="true" hidden="false" outlineLevel="0" max="11547" min="11547" style="1015" width="1.37"/>
    <col collapsed="false" customWidth="false" hidden="false" outlineLevel="0" max="11776" min="11548" style="1015" width="3.5"/>
    <col collapsed="false" customWidth="true" hidden="false" outlineLevel="0" max="11777" min="11777" style="1015" width="2"/>
    <col collapsed="false" customWidth="true" hidden="false" outlineLevel="0" max="11778" min="11778" style="1015" width="3"/>
    <col collapsed="false" customWidth="false" hidden="false" outlineLevel="0" max="11783" min="11779" style="1015" width="3.5"/>
    <col collapsed="false" customWidth="true" hidden="false" outlineLevel="0" max="11784" min="11784" style="1015" width="2.5"/>
    <col collapsed="false" customWidth="false" hidden="false" outlineLevel="0" max="11801" min="11785" style="1015" width="3.5"/>
    <col collapsed="false" customWidth="true" hidden="false" outlineLevel="0" max="11802" min="11802" style="1015" width="2.37"/>
    <col collapsed="false" customWidth="true" hidden="false" outlineLevel="0" max="11803" min="11803" style="1015" width="1.37"/>
    <col collapsed="false" customWidth="false" hidden="false" outlineLevel="0" max="12032" min="11804" style="1015" width="3.5"/>
    <col collapsed="false" customWidth="true" hidden="false" outlineLevel="0" max="12033" min="12033" style="1015" width="2"/>
    <col collapsed="false" customWidth="true" hidden="false" outlineLevel="0" max="12034" min="12034" style="1015" width="3"/>
    <col collapsed="false" customWidth="false" hidden="false" outlineLevel="0" max="12039" min="12035" style="1015" width="3.5"/>
    <col collapsed="false" customWidth="true" hidden="false" outlineLevel="0" max="12040" min="12040" style="1015" width="2.5"/>
    <col collapsed="false" customWidth="false" hidden="false" outlineLevel="0" max="12057" min="12041" style="1015" width="3.5"/>
    <col collapsed="false" customWidth="true" hidden="false" outlineLevel="0" max="12058" min="12058" style="1015" width="2.37"/>
    <col collapsed="false" customWidth="true" hidden="false" outlineLevel="0" max="12059" min="12059" style="1015" width="1.37"/>
    <col collapsed="false" customWidth="false" hidden="false" outlineLevel="0" max="12288" min="12060" style="1015" width="3.5"/>
    <col collapsed="false" customWidth="true" hidden="false" outlineLevel="0" max="12289" min="12289" style="1015" width="2"/>
    <col collapsed="false" customWidth="true" hidden="false" outlineLevel="0" max="12290" min="12290" style="1015" width="3"/>
    <col collapsed="false" customWidth="false" hidden="false" outlineLevel="0" max="12295" min="12291" style="1015" width="3.5"/>
    <col collapsed="false" customWidth="true" hidden="false" outlineLevel="0" max="12296" min="12296" style="1015" width="2.5"/>
    <col collapsed="false" customWidth="false" hidden="false" outlineLevel="0" max="12313" min="12297" style="1015" width="3.5"/>
    <col collapsed="false" customWidth="true" hidden="false" outlineLevel="0" max="12314" min="12314" style="1015" width="2.37"/>
    <col collapsed="false" customWidth="true" hidden="false" outlineLevel="0" max="12315" min="12315" style="1015" width="1.37"/>
    <col collapsed="false" customWidth="false" hidden="false" outlineLevel="0" max="12544" min="12316" style="1015" width="3.5"/>
    <col collapsed="false" customWidth="true" hidden="false" outlineLevel="0" max="12545" min="12545" style="1015" width="2"/>
    <col collapsed="false" customWidth="true" hidden="false" outlineLevel="0" max="12546" min="12546" style="1015" width="3"/>
    <col collapsed="false" customWidth="false" hidden="false" outlineLevel="0" max="12551" min="12547" style="1015" width="3.5"/>
    <col collapsed="false" customWidth="true" hidden="false" outlineLevel="0" max="12552" min="12552" style="1015" width="2.5"/>
    <col collapsed="false" customWidth="false" hidden="false" outlineLevel="0" max="12569" min="12553" style="1015" width="3.5"/>
    <col collapsed="false" customWidth="true" hidden="false" outlineLevel="0" max="12570" min="12570" style="1015" width="2.37"/>
    <col collapsed="false" customWidth="true" hidden="false" outlineLevel="0" max="12571" min="12571" style="1015" width="1.37"/>
    <col collapsed="false" customWidth="false" hidden="false" outlineLevel="0" max="12800" min="12572" style="1015" width="3.5"/>
    <col collapsed="false" customWidth="true" hidden="false" outlineLevel="0" max="12801" min="12801" style="1015" width="2"/>
    <col collapsed="false" customWidth="true" hidden="false" outlineLevel="0" max="12802" min="12802" style="1015" width="3"/>
    <col collapsed="false" customWidth="false" hidden="false" outlineLevel="0" max="12807" min="12803" style="1015" width="3.5"/>
    <col collapsed="false" customWidth="true" hidden="false" outlineLevel="0" max="12808" min="12808" style="1015" width="2.5"/>
    <col collapsed="false" customWidth="false" hidden="false" outlineLevel="0" max="12825" min="12809" style="1015" width="3.5"/>
    <col collapsed="false" customWidth="true" hidden="false" outlineLevel="0" max="12826" min="12826" style="1015" width="2.37"/>
    <col collapsed="false" customWidth="true" hidden="false" outlineLevel="0" max="12827" min="12827" style="1015" width="1.37"/>
    <col collapsed="false" customWidth="false" hidden="false" outlineLevel="0" max="13056" min="12828" style="1015" width="3.5"/>
    <col collapsed="false" customWidth="true" hidden="false" outlineLevel="0" max="13057" min="13057" style="1015" width="2"/>
    <col collapsed="false" customWidth="true" hidden="false" outlineLevel="0" max="13058" min="13058" style="1015" width="3"/>
    <col collapsed="false" customWidth="false" hidden="false" outlineLevel="0" max="13063" min="13059" style="1015" width="3.5"/>
    <col collapsed="false" customWidth="true" hidden="false" outlineLevel="0" max="13064" min="13064" style="1015" width="2.5"/>
    <col collapsed="false" customWidth="false" hidden="false" outlineLevel="0" max="13081" min="13065" style="1015" width="3.5"/>
    <col collapsed="false" customWidth="true" hidden="false" outlineLevel="0" max="13082" min="13082" style="1015" width="2.37"/>
    <col collapsed="false" customWidth="true" hidden="false" outlineLevel="0" max="13083" min="13083" style="1015" width="1.37"/>
    <col collapsed="false" customWidth="false" hidden="false" outlineLevel="0" max="13312" min="13084" style="1015" width="3.5"/>
    <col collapsed="false" customWidth="true" hidden="false" outlineLevel="0" max="13313" min="13313" style="1015" width="2"/>
    <col collapsed="false" customWidth="true" hidden="false" outlineLevel="0" max="13314" min="13314" style="1015" width="3"/>
    <col collapsed="false" customWidth="false" hidden="false" outlineLevel="0" max="13319" min="13315" style="1015" width="3.5"/>
    <col collapsed="false" customWidth="true" hidden="false" outlineLevel="0" max="13320" min="13320" style="1015" width="2.5"/>
    <col collapsed="false" customWidth="false" hidden="false" outlineLevel="0" max="13337" min="13321" style="1015" width="3.5"/>
    <col collapsed="false" customWidth="true" hidden="false" outlineLevel="0" max="13338" min="13338" style="1015" width="2.37"/>
    <col collapsed="false" customWidth="true" hidden="false" outlineLevel="0" max="13339" min="13339" style="1015" width="1.37"/>
    <col collapsed="false" customWidth="false" hidden="false" outlineLevel="0" max="13568" min="13340" style="1015" width="3.5"/>
    <col collapsed="false" customWidth="true" hidden="false" outlineLevel="0" max="13569" min="13569" style="1015" width="2"/>
    <col collapsed="false" customWidth="true" hidden="false" outlineLevel="0" max="13570" min="13570" style="1015" width="3"/>
    <col collapsed="false" customWidth="false" hidden="false" outlineLevel="0" max="13575" min="13571" style="1015" width="3.5"/>
    <col collapsed="false" customWidth="true" hidden="false" outlineLevel="0" max="13576" min="13576" style="1015" width="2.5"/>
    <col collapsed="false" customWidth="false" hidden="false" outlineLevel="0" max="13593" min="13577" style="1015" width="3.5"/>
    <col collapsed="false" customWidth="true" hidden="false" outlineLevel="0" max="13594" min="13594" style="1015" width="2.37"/>
    <col collapsed="false" customWidth="true" hidden="false" outlineLevel="0" max="13595" min="13595" style="1015" width="1.37"/>
    <col collapsed="false" customWidth="false" hidden="false" outlineLevel="0" max="13824" min="13596" style="1015" width="3.5"/>
    <col collapsed="false" customWidth="true" hidden="false" outlineLevel="0" max="13825" min="13825" style="1015" width="2"/>
    <col collapsed="false" customWidth="true" hidden="false" outlineLevel="0" max="13826" min="13826" style="1015" width="3"/>
    <col collapsed="false" customWidth="false" hidden="false" outlineLevel="0" max="13831" min="13827" style="1015" width="3.5"/>
    <col collapsed="false" customWidth="true" hidden="false" outlineLevel="0" max="13832" min="13832" style="1015" width="2.5"/>
    <col collapsed="false" customWidth="false" hidden="false" outlineLevel="0" max="13849" min="13833" style="1015" width="3.5"/>
    <col collapsed="false" customWidth="true" hidden="false" outlineLevel="0" max="13850" min="13850" style="1015" width="2.37"/>
    <col collapsed="false" customWidth="true" hidden="false" outlineLevel="0" max="13851" min="13851" style="1015" width="1.37"/>
    <col collapsed="false" customWidth="false" hidden="false" outlineLevel="0" max="14080" min="13852" style="1015" width="3.5"/>
    <col collapsed="false" customWidth="true" hidden="false" outlineLevel="0" max="14081" min="14081" style="1015" width="2"/>
    <col collapsed="false" customWidth="true" hidden="false" outlineLevel="0" max="14082" min="14082" style="1015" width="3"/>
    <col collapsed="false" customWidth="false" hidden="false" outlineLevel="0" max="14087" min="14083" style="1015" width="3.5"/>
    <col collapsed="false" customWidth="true" hidden="false" outlineLevel="0" max="14088" min="14088" style="1015" width="2.5"/>
    <col collapsed="false" customWidth="false" hidden="false" outlineLevel="0" max="14105" min="14089" style="1015" width="3.5"/>
    <col collapsed="false" customWidth="true" hidden="false" outlineLevel="0" max="14106" min="14106" style="1015" width="2.37"/>
    <col collapsed="false" customWidth="true" hidden="false" outlineLevel="0" max="14107" min="14107" style="1015" width="1.37"/>
    <col collapsed="false" customWidth="false" hidden="false" outlineLevel="0" max="14336" min="14108" style="1015" width="3.5"/>
    <col collapsed="false" customWidth="true" hidden="false" outlineLevel="0" max="14337" min="14337" style="1015" width="2"/>
    <col collapsed="false" customWidth="true" hidden="false" outlineLevel="0" max="14338" min="14338" style="1015" width="3"/>
    <col collapsed="false" customWidth="false" hidden="false" outlineLevel="0" max="14343" min="14339" style="1015" width="3.5"/>
    <col collapsed="false" customWidth="true" hidden="false" outlineLevel="0" max="14344" min="14344" style="1015" width="2.5"/>
    <col collapsed="false" customWidth="false" hidden="false" outlineLevel="0" max="14361" min="14345" style="1015" width="3.5"/>
    <col collapsed="false" customWidth="true" hidden="false" outlineLevel="0" max="14362" min="14362" style="1015" width="2.37"/>
    <col collapsed="false" customWidth="true" hidden="false" outlineLevel="0" max="14363" min="14363" style="1015" width="1.37"/>
    <col collapsed="false" customWidth="false" hidden="false" outlineLevel="0" max="14592" min="14364" style="1015" width="3.5"/>
    <col collapsed="false" customWidth="true" hidden="false" outlineLevel="0" max="14593" min="14593" style="1015" width="2"/>
    <col collapsed="false" customWidth="true" hidden="false" outlineLevel="0" max="14594" min="14594" style="1015" width="3"/>
    <col collapsed="false" customWidth="false" hidden="false" outlineLevel="0" max="14599" min="14595" style="1015" width="3.5"/>
    <col collapsed="false" customWidth="true" hidden="false" outlineLevel="0" max="14600" min="14600" style="1015" width="2.5"/>
    <col collapsed="false" customWidth="false" hidden="false" outlineLevel="0" max="14617" min="14601" style="1015" width="3.5"/>
    <col collapsed="false" customWidth="true" hidden="false" outlineLevel="0" max="14618" min="14618" style="1015" width="2.37"/>
    <col collapsed="false" customWidth="true" hidden="false" outlineLevel="0" max="14619" min="14619" style="1015" width="1.37"/>
    <col collapsed="false" customWidth="false" hidden="false" outlineLevel="0" max="14848" min="14620" style="1015" width="3.5"/>
    <col collapsed="false" customWidth="true" hidden="false" outlineLevel="0" max="14849" min="14849" style="1015" width="2"/>
    <col collapsed="false" customWidth="true" hidden="false" outlineLevel="0" max="14850" min="14850" style="1015" width="3"/>
    <col collapsed="false" customWidth="false" hidden="false" outlineLevel="0" max="14855" min="14851" style="1015" width="3.5"/>
    <col collapsed="false" customWidth="true" hidden="false" outlineLevel="0" max="14856" min="14856" style="1015" width="2.5"/>
    <col collapsed="false" customWidth="false" hidden="false" outlineLevel="0" max="14873" min="14857" style="1015" width="3.5"/>
    <col collapsed="false" customWidth="true" hidden="false" outlineLevel="0" max="14874" min="14874" style="1015" width="2.37"/>
    <col collapsed="false" customWidth="true" hidden="false" outlineLevel="0" max="14875" min="14875" style="1015" width="1.37"/>
    <col collapsed="false" customWidth="false" hidden="false" outlineLevel="0" max="15104" min="14876" style="1015" width="3.5"/>
    <col collapsed="false" customWidth="true" hidden="false" outlineLevel="0" max="15105" min="15105" style="1015" width="2"/>
    <col collapsed="false" customWidth="true" hidden="false" outlineLevel="0" max="15106" min="15106" style="1015" width="3"/>
    <col collapsed="false" customWidth="false" hidden="false" outlineLevel="0" max="15111" min="15107" style="1015" width="3.5"/>
    <col collapsed="false" customWidth="true" hidden="false" outlineLevel="0" max="15112" min="15112" style="1015" width="2.5"/>
    <col collapsed="false" customWidth="false" hidden="false" outlineLevel="0" max="15129" min="15113" style="1015" width="3.5"/>
    <col collapsed="false" customWidth="true" hidden="false" outlineLevel="0" max="15130" min="15130" style="1015" width="2.37"/>
    <col collapsed="false" customWidth="true" hidden="false" outlineLevel="0" max="15131" min="15131" style="1015" width="1.37"/>
    <col collapsed="false" customWidth="false" hidden="false" outlineLevel="0" max="15360" min="15132" style="1015" width="3.5"/>
    <col collapsed="false" customWidth="true" hidden="false" outlineLevel="0" max="15361" min="15361" style="1015" width="2"/>
    <col collapsed="false" customWidth="true" hidden="false" outlineLevel="0" max="15362" min="15362" style="1015" width="3"/>
    <col collapsed="false" customWidth="false" hidden="false" outlineLevel="0" max="15367" min="15363" style="1015" width="3.5"/>
    <col collapsed="false" customWidth="true" hidden="false" outlineLevel="0" max="15368" min="15368" style="1015" width="2.5"/>
    <col collapsed="false" customWidth="false" hidden="false" outlineLevel="0" max="15385" min="15369" style="1015" width="3.5"/>
    <col collapsed="false" customWidth="true" hidden="false" outlineLevel="0" max="15386" min="15386" style="1015" width="2.37"/>
    <col collapsed="false" customWidth="true" hidden="false" outlineLevel="0" max="15387" min="15387" style="1015" width="1.37"/>
    <col collapsed="false" customWidth="false" hidden="false" outlineLevel="0" max="15616" min="15388" style="1015" width="3.5"/>
    <col collapsed="false" customWidth="true" hidden="false" outlineLevel="0" max="15617" min="15617" style="1015" width="2"/>
    <col collapsed="false" customWidth="true" hidden="false" outlineLevel="0" max="15618" min="15618" style="1015" width="3"/>
    <col collapsed="false" customWidth="false" hidden="false" outlineLevel="0" max="15623" min="15619" style="1015" width="3.5"/>
    <col collapsed="false" customWidth="true" hidden="false" outlineLevel="0" max="15624" min="15624" style="1015" width="2.5"/>
    <col collapsed="false" customWidth="false" hidden="false" outlineLevel="0" max="15641" min="15625" style="1015" width="3.5"/>
    <col collapsed="false" customWidth="true" hidden="false" outlineLevel="0" max="15642" min="15642" style="1015" width="2.37"/>
    <col collapsed="false" customWidth="true" hidden="false" outlineLevel="0" max="15643" min="15643" style="1015" width="1.37"/>
    <col collapsed="false" customWidth="false" hidden="false" outlineLevel="0" max="15872" min="15644" style="1015" width="3.5"/>
    <col collapsed="false" customWidth="true" hidden="false" outlineLevel="0" max="15873" min="15873" style="1015" width="2"/>
    <col collapsed="false" customWidth="true" hidden="false" outlineLevel="0" max="15874" min="15874" style="1015" width="3"/>
    <col collapsed="false" customWidth="false" hidden="false" outlineLevel="0" max="15879" min="15875" style="1015" width="3.5"/>
    <col collapsed="false" customWidth="true" hidden="false" outlineLevel="0" max="15880" min="15880" style="1015" width="2.5"/>
    <col collapsed="false" customWidth="false" hidden="false" outlineLevel="0" max="15897" min="15881" style="1015" width="3.5"/>
    <col collapsed="false" customWidth="true" hidden="false" outlineLevel="0" max="15898" min="15898" style="1015" width="2.37"/>
    <col collapsed="false" customWidth="true" hidden="false" outlineLevel="0" max="15899" min="15899" style="1015" width="1.37"/>
    <col collapsed="false" customWidth="false" hidden="false" outlineLevel="0" max="16128" min="15900" style="1015" width="3.5"/>
    <col collapsed="false" customWidth="true" hidden="false" outlineLevel="0" max="16129" min="16129" style="1015" width="2"/>
    <col collapsed="false" customWidth="true" hidden="false" outlineLevel="0" max="16130" min="16130" style="1015" width="3"/>
    <col collapsed="false" customWidth="false" hidden="false" outlineLevel="0" max="16135" min="16131" style="1015" width="3.5"/>
    <col collapsed="false" customWidth="true" hidden="false" outlineLevel="0" max="16136" min="16136" style="1015" width="2.5"/>
    <col collapsed="false" customWidth="false" hidden="false" outlineLevel="0" max="16153" min="16137" style="1015" width="3.5"/>
    <col collapsed="false" customWidth="true" hidden="false" outlineLevel="0" max="16154" min="16154" style="1015" width="2.37"/>
    <col collapsed="false" customWidth="true" hidden="false" outlineLevel="0" max="16155" min="16155" style="1015" width="1.37"/>
    <col collapsed="false" customWidth="false" hidden="false" outlineLevel="0" max="16384" min="16156" style="1015" width="3.5"/>
  </cols>
  <sheetData>
    <row r="1" customFormat="false" ht="13.5" hidden="false" customHeight="false" outlineLevel="0" collapsed="false">
      <c r="A1" s="783"/>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c r="BW1" s="783"/>
      <c r="BX1" s="783"/>
      <c r="BY1" s="783"/>
      <c r="BZ1" s="783"/>
      <c r="CA1" s="783"/>
      <c r="CB1" s="783"/>
      <c r="CC1" s="783"/>
      <c r="CD1" s="783"/>
      <c r="CE1" s="783"/>
      <c r="CF1" s="783"/>
      <c r="CG1" s="783"/>
      <c r="CH1" s="783"/>
      <c r="CI1" s="783"/>
      <c r="CJ1" s="783"/>
      <c r="CK1" s="783"/>
      <c r="CL1" s="783"/>
      <c r="CM1" s="783"/>
      <c r="CN1" s="783"/>
      <c r="CO1" s="783"/>
      <c r="CP1" s="783"/>
      <c r="CQ1" s="783"/>
      <c r="CR1" s="783"/>
      <c r="CS1" s="783"/>
      <c r="CT1" s="783"/>
      <c r="CU1" s="783"/>
      <c r="CV1" s="783"/>
      <c r="CW1" s="783"/>
      <c r="CX1" s="783"/>
      <c r="CY1" s="783"/>
      <c r="CZ1" s="783"/>
      <c r="DA1" s="783"/>
      <c r="DB1" s="783"/>
      <c r="DC1" s="783"/>
      <c r="DD1" s="783"/>
      <c r="DE1" s="783"/>
      <c r="DF1" s="783"/>
      <c r="DG1" s="783"/>
      <c r="DH1" s="783"/>
      <c r="DI1" s="783"/>
      <c r="DJ1" s="783"/>
      <c r="DK1" s="783"/>
      <c r="DL1" s="783"/>
      <c r="DM1" s="783"/>
      <c r="DN1" s="783"/>
      <c r="DO1" s="783"/>
      <c r="DP1" s="783"/>
      <c r="DQ1" s="783"/>
      <c r="DR1" s="783"/>
      <c r="DS1" s="783"/>
      <c r="DT1" s="783"/>
      <c r="DU1" s="783"/>
      <c r="DV1" s="783"/>
      <c r="DW1" s="783"/>
      <c r="DX1" s="783"/>
      <c r="DY1" s="783"/>
      <c r="DZ1" s="783"/>
      <c r="EA1" s="783"/>
      <c r="EB1" s="783"/>
      <c r="EC1" s="783"/>
      <c r="ED1" s="783"/>
      <c r="EE1" s="783"/>
      <c r="EF1" s="783"/>
      <c r="EG1" s="783"/>
      <c r="EH1" s="783"/>
      <c r="EI1" s="783"/>
      <c r="EJ1" s="783"/>
      <c r="EK1" s="783"/>
      <c r="EL1" s="783"/>
      <c r="EM1" s="783"/>
      <c r="EN1" s="783"/>
      <c r="EO1" s="783"/>
      <c r="EP1" s="783"/>
      <c r="EQ1" s="783"/>
      <c r="ER1" s="783"/>
      <c r="ES1" s="783"/>
      <c r="ET1" s="783"/>
      <c r="EU1" s="783"/>
      <c r="EV1" s="783"/>
      <c r="EW1" s="783"/>
      <c r="EX1" s="783"/>
      <c r="EY1" s="783"/>
      <c r="EZ1" s="783"/>
      <c r="FA1" s="783"/>
      <c r="FB1" s="783"/>
      <c r="FC1" s="783"/>
      <c r="FD1" s="783"/>
      <c r="FE1" s="783"/>
      <c r="FF1" s="783"/>
      <c r="FG1" s="783"/>
      <c r="FH1" s="783"/>
      <c r="FI1" s="783"/>
      <c r="FJ1" s="783"/>
      <c r="FK1" s="783"/>
      <c r="FL1" s="783"/>
      <c r="FM1" s="783"/>
      <c r="FN1" s="783"/>
      <c r="FO1" s="783"/>
      <c r="FP1" s="783"/>
      <c r="FQ1" s="783"/>
      <c r="FR1" s="783"/>
      <c r="FS1" s="783"/>
      <c r="FT1" s="783"/>
      <c r="FU1" s="783"/>
      <c r="FV1" s="783"/>
      <c r="FW1" s="783"/>
      <c r="FX1" s="783"/>
      <c r="FY1" s="783"/>
      <c r="FZ1" s="783"/>
      <c r="GA1" s="783"/>
      <c r="GB1" s="783"/>
      <c r="GC1" s="783"/>
      <c r="GD1" s="783"/>
      <c r="GE1" s="783"/>
      <c r="GF1" s="783"/>
      <c r="GG1" s="783"/>
      <c r="GH1" s="783"/>
      <c r="GI1" s="783"/>
      <c r="GJ1" s="783"/>
      <c r="GK1" s="783"/>
      <c r="GL1" s="783"/>
      <c r="GM1" s="783"/>
      <c r="GN1" s="783"/>
      <c r="GO1" s="783"/>
      <c r="GP1" s="783"/>
      <c r="GQ1" s="783"/>
      <c r="GR1" s="783"/>
      <c r="GS1" s="783"/>
      <c r="GT1" s="783"/>
      <c r="GU1" s="783"/>
      <c r="GV1" s="783"/>
      <c r="GW1" s="783"/>
      <c r="GX1" s="783"/>
      <c r="GY1" s="783"/>
      <c r="GZ1" s="783"/>
      <c r="HA1" s="783"/>
      <c r="HB1" s="783"/>
      <c r="HC1" s="783"/>
      <c r="HD1" s="783"/>
      <c r="HE1" s="783"/>
      <c r="HF1" s="783"/>
      <c r="HG1" s="783"/>
      <c r="HH1" s="783"/>
      <c r="HI1" s="783"/>
      <c r="HJ1" s="783"/>
      <c r="HK1" s="783"/>
      <c r="HL1" s="783"/>
      <c r="HM1" s="783"/>
      <c r="HN1" s="783"/>
      <c r="HO1" s="783"/>
      <c r="HP1" s="783"/>
      <c r="HQ1" s="783"/>
      <c r="HR1" s="783"/>
      <c r="HS1" s="783"/>
      <c r="HT1" s="783"/>
      <c r="HU1" s="783"/>
      <c r="HV1" s="783"/>
      <c r="HW1" s="783"/>
      <c r="HX1" s="783"/>
      <c r="HY1" s="783"/>
      <c r="HZ1" s="783"/>
      <c r="IA1" s="783"/>
      <c r="IB1" s="783"/>
      <c r="IC1" s="783"/>
      <c r="ID1" s="783"/>
      <c r="IE1" s="783"/>
      <c r="IF1" s="783"/>
      <c r="IG1" s="783"/>
      <c r="IH1" s="783"/>
      <c r="II1" s="783"/>
      <c r="IJ1" s="783"/>
      <c r="IK1" s="783"/>
      <c r="IL1" s="783"/>
      <c r="IM1" s="783"/>
      <c r="IN1" s="783"/>
      <c r="IO1" s="783"/>
      <c r="IP1" s="783"/>
      <c r="IQ1" s="783"/>
      <c r="IR1" s="783"/>
      <c r="IS1" s="783"/>
      <c r="IT1" s="783"/>
      <c r="IU1" s="783"/>
      <c r="IV1" s="783"/>
    </row>
    <row r="2" customFormat="false" ht="13.5" hidden="false" customHeight="false" outlineLevel="0" collapsed="false">
      <c r="A2" s="783"/>
      <c r="B2" s="783" t="s">
        <v>1934</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c r="BZ2" s="783"/>
      <c r="CA2" s="783"/>
      <c r="CB2" s="783"/>
      <c r="CC2" s="783"/>
      <c r="CD2" s="783"/>
      <c r="CE2" s="783"/>
      <c r="CF2" s="783"/>
      <c r="CG2" s="783"/>
      <c r="CH2" s="783"/>
      <c r="CI2" s="783"/>
      <c r="CJ2" s="783"/>
      <c r="CK2" s="783"/>
      <c r="CL2" s="783"/>
      <c r="CM2" s="783"/>
      <c r="CN2" s="783"/>
      <c r="CO2" s="783"/>
      <c r="CP2" s="783"/>
      <c r="CQ2" s="783"/>
      <c r="CR2" s="783"/>
      <c r="CS2" s="783"/>
      <c r="CT2" s="783"/>
      <c r="CU2" s="783"/>
      <c r="CV2" s="783"/>
      <c r="CW2" s="783"/>
      <c r="CX2" s="783"/>
      <c r="CY2" s="783"/>
      <c r="CZ2" s="783"/>
      <c r="DA2" s="783"/>
      <c r="DB2" s="783"/>
      <c r="DC2" s="783"/>
      <c r="DD2" s="783"/>
      <c r="DE2" s="783"/>
      <c r="DF2" s="783"/>
      <c r="DG2" s="783"/>
      <c r="DH2" s="783"/>
      <c r="DI2" s="783"/>
      <c r="DJ2" s="783"/>
      <c r="DK2" s="783"/>
      <c r="DL2" s="783"/>
      <c r="DM2" s="783"/>
      <c r="DN2" s="783"/>
      <c r="DO2" s="783"/>
      <c r="DP2" s="783"/>
      <c r="DQ2" s="783"/>
      <c r="DR2" s="783"/>
      <c r="DS2" s="783"/>
      <c r="DT2" s="783"/>
      <c r="DU2" s="783"/>
      <c r="DV2" s="783"/>
      <c r="DW2" s="783"/>
      <c r="DX2" s="783"/>
      <c r="DY2" s="783"/>
      <c r="DZ2" s="783"/>
      <c r="EA2" s="783"/>
      <c r="EB2" s="783"/>
      <c r="EC2" s="783"/>
      <c r="ED2" s="783"/>
      <c r="EE2" s="783"/>
      <c r="EF2" s="783"/>
      <c r="EG2" s="783"/>
      <c r="EH2" s="783"/>
      <c r="EI2" s="783"/>
      <c r="EJ2" s="783"/>
      <c r="EK2" s="783"/>
      <c r="EL2" s="783"/>
      <c r="EM2" s="783"/>
      <c r="EN2" s="783"/>
      <c r="EO2" s="783"/>
      <c r="EP2" s="783"/>
      <c r="EQ2" s="783"/>
      <c r="ER2" s="783"/>
      <c r="ES2" s="783"/>
      <c r="ET2" s="783"/>
      <c r="EU2" s="783"/>
      <c r="EV2" s="783"/>
      <c r="EW2" s="783"/>
      <c r="EX2" s="783"/>
      <c r="EY2" s="783"/>
      <c r="EZ2" s="783"/>
      <c r="FA2" s="783"/>
      <c r="FB2" s="783"/>
      <c r="FC2" s="783"/>
      <c r="FD2" s="783"/>
      <c r="FE2" s="783"/>
      <c r="FF2" s="783"/>
      <c r="FG2" s="783"/>
      <c r="FH2" s="783"/>
      <c r="FI2" s="783"/>
      <c r="FJ2" s="783"/>
      <c r="FK2" s="783"/>
      <c r="FL2" s="783"/>
      <c r="FM2" s="783"/>
      <c r="FN2" s="783"/>
      <c r="FO2" s="783"/>
      <c r="FP2" s="783"/>
      <c r="FQ2" s="783"/>
      <c r="FR2" s="783"/>
      <c r="FS2" s="783"/>
      <c r="FT2" s="783"/>
      <c r="FU2" s="783"/>
      <c r="FV2" s="783"/>
      <c r="FW2" s="783"/>
      <c r="FX2" s="783"/>
      <c r="FY2" s="783"/>
      <c r="FZ2" s="783"/>
      <c r="GA2" s="783"/>
      <c r="GB2" s="783"/>
      <c r="GC2" s="783"/>
      <c r="GD2" s="783"/>
      <c r="GE2" s="783"/>
      <c r="GF2" s="783"/>
      <c r="GG2" s="783"/>
      <c r="GH2" s="783"/>
      <c r="GI2" s="783"/>
      <c r="GJ2" s="783"/>
      <c r="GK2" s="783"/>
      <c r="GL2" s="783"/>
      <c r="GM2" s="783"/>
      <c r="GN2" s="783"/>
      <c r="GO2" s="783"/>
      <c r="GP2" s="783"/>
      <c r="GQ2" s="783"/>
      <c r="GR2" s="783"/>
      <c r="GS2" s="783"/>
      <c r="GT2" s="783"/>
      <c r="GU2" s="783"/>
      <c r="GV2" s="783"/>
      <c r="GW2" s="783"/>
      <c r="GX2" s="783"/>
      <c r="GY2" s="783"/>
      <c r="GZ2" s="783"/>
      <c r="HA2" s="783"/>
      <c r="HB2" s="783"/>
      <c r="HC2" s="783"/>
      <c r="HD2" s="783"/>
      <c r="HE2" s="783"/>
      <c r="HF2" s="783"/>
      <c r="HG2" s="783"/>
      <c r="HH2" s="783"/>
      <c r="HI2" s="783"/>
      <c r="HJ2" s="783"/>
      <c r="HK2" s="783"/>
      <c r="HL2" s="783"/>
      <c r="HM2" s="783"/>
      <c r="HN2" s="783"/>
      <c r="HO2" s="783"/>
      <c r="HP2" s="783"/>
      <c r="HQ2" s="783"/>
      <c r="HR2" s="783"/>
      <c r="HS2" s="783"/>
      <c r="HT2" s="783"/>
      <c r="HU2" s="783"/>
      <c r="HV2" s="783"/>
      <c r="HW2" s="783"/>
      <c r="HX2" s="783"/>
      <c r="HY2" s="783"/>
      <c r="HZ2" s="783"/>
      <c r="IA2" s="783"/>
      <c r="IB2" s="783"/>
      <c r="IC2" s="783"/>
      <c r="ID2" s="783"/>
      <c r="IE2" s="783"/>
      <c r="IF2" s="783"/>
      <c r="IG2" s="783"/>
      <c r="IH2" s="783"/>
      <c r="II2" s="783"/>
      <c r="IJ2" s="783"/>
      <c r="IK2" s="783"/>
      <c r="IL2" s="783"/>
      <c r="IM2" s="783"/>
      <c r="IN2" s="783"/>
      <c r="IO2" s="783"/>
      <c r="IP2" s="783"/>
      <c r="IQ2" s="783"/>
      <c r="IR2" s="783"/>
      <c r="IS2" s="783"/>
      <c r="IT2" s="783"/>
      <c r="IU2" s="783"/>
      <c r="IV2" s="783"/>
    </row>
    <row r="3" customFormat="false" ht="13.5" hidden="false" customHeight="false" outlineLevel="0" collapsed="false">
      <c r="A3" s="783"/>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3"/>
      <c r="BX3" s="783"/>
      <c r="BY3" s="783"/>
      <c r="BZ3" s="783"/>
      <c r="CA3" s="783"/>
      <c r="CB3" s="783"/>
      <c r="CC3" s="783"/>
      <c r="CD3" s="783"/>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3"/>
      <c r="ED3" s="783"/>
      <c r="EE3" s="783"/>
      <c r="EF3" s="783"/>
      <c r="EG3" s="783"/>
      <c r="EH3" s="783"/>
      <c r="EI3" s="783"/>
      <c r="EJ3" s="783"/>
      <c r="EK3" s="783"/>
      <c r="EL3" s="783"/>
      <c r="EM3" s="783"/>
      <c r="EN3" s="783"/>
      <c r="EO3" s="783"/>
      <c r="EP3" s="783"/>
      <c r="EQ3" s="783"/>
      <c r="ER3" s="783"/>
      <c r="ES3" s="783"/>
      <c r="ET3" s="783"/>
      <c r="EU3" s="783"/>
      <c r="EV3" s="783"/>
      <c r="EW3" s="783"/>
      <c r="EX3" s="783"/>
      <c r="EY3" s="783"/>
      <c r="EZ3" s="783"/>
      <c r="FA3" s="783"/>
      <c r="FB3" s="783"/>
      <c r="FC3" s="783"/>
      <c r="FD3" s="783"/>
      <c r="FE3" s="783"/>
      <c r="FF3" s="783"/>
      <c r="FG3" s="783"/>
      <c r="FH3" s="783"/>
      <c r="FI3" s="783"/>
      <c r="FJ3" s="783"/>
      <c r="FK3" s="783"/>
      <c r="FL3" s="783"/>
      <c r="FM3" s="783"/>
      <c r="FN3" s="783"/>
      <c r="FO3" s="783"/>
      <c r="FP3" s="783"/>
      <c r="FQ3" s="783"/>
      <c r="FR3" s="783"/>
      <c r="FS3" s="783"/>
      <c r="FT3" s="783"/>
      <c r="FU3" s="783"/>
      <c r="FV3" s="783"/>
      <c r="FW3" s="783"/>
      <c r="FX3" s="783"/>
      <c r="FY3" s="783"/>
      <c r="FZ3" s="783"/>
      <c r="GA3" s="783"/>
      <c r="GB3" s="783"/>
      <c r="GC3" s="783"/>
      <c r="GD3" s="783"/>
      <c r="GE3" s="783"/>
      <c r="GF3" s="783"/>
      <c r="GG3" s="783"/>
      <c r="GH3" s="783"/>
      <c r="GI3" s="783"/>
      <c r="GJ3" s="783"/>
      <c r="GK3" s="783"/>
      <c r="GL3" s="783"/>
      <c r="GM3" s="783"/>
      <c r="GN3" s="783"/>
      <c r="GO3" s="783"/>
      <c r="GP3" s="783"/>
      <c r="GQ3" s="783"/>
      <c r="GR3" s="783"/>
      <c r="GS3" s="783"/>
      <c r="GT3" s="783"/>
      <c r="GU3" s="783"/>
      <c r="GV3" s="783"/>
      <c r="GW3" s="783"/>
      <c r="GX3" s="783"/>
      <c r="GY3" s="783"/>
      <c r="GZ3" s="783"/>
      <c r="HA3" s="783"/>
      <c r="HB3" s="783"/>
      <c r="HC3" s="783"/>
      <c r="HD3" s="783"/>
      <c r="HE3" s="783"/>
      <c r="HF3" s="783"/>
      <c r="HG3" s="783"/>
      <c r="HH3" s="783"/>
      <c r="HI3" s="783"/>
      <c r="HJ3" s="783"/>
      <c r="HK3" s="783"/>
      <c r="HL3" s="783"/>
      <c r="HM3" s="783"/>
      <c r="HN3" s="783"/>
      <c r="HO3" s="783"/>
      <c r="HP3" s="783"/>
      <c r="HQ3" s="783"/>
      <c r="HR3" s="783"/>
      <c r="HS3" s="783"/>
      <c r="HT3" s="783"/>
      <c r="HU3" s="783"/>
      <c r="HV3" s="783"/>
      <c r="HW3" s="783"/>
      <c r="HX3" s="783"/>
      <c r="HY3" s="783"/>
      <c r="HZ3" s="783"/>
      <c r="IA3" s="783"/>
      <c r="IB3" s="783"/>
      <c r="IC3" s="783"/>
      <c r="ID3" s="783"/>
      <c r="IE3" s="783"/>
      <c r="IF3" s="783"/>
      <c r="IG3" s="783"/>
      <c r="IH3" s="783"/>
      <c r="II3" s="783"/>
      <c r="IJ3" s="783"/>
      <c r="IK3" s="783"/>
      <c r="IL3" s="783"/>
      <c r="IM3" s="783"/>
      <c r="IN3" s="783"/>
      <c r="IO3" s="783"/>
      <c r="IP3" s="783"/>
      <c r="IQ3" s="783"/>
      <c r="IR3" s="783"/>
      <c r="IS3" s="783"/>
      <c r="IT3" s="783"/>
      <c r="IU3" s="783"/>
      <c r="IV3" s="783"/>
    </row>
    <row r="4" customFormat="false" ht="13.5" hidden="false" customHeight="false" outlineLevel="0" collapsed="false">
      <c r="A4" s="783"/>
      <c r="B4" s="240" t="s">
        <v>1935</v>
      </c>
      <c r="C4" s="240"/>
      <c r="D4" s="240"/>
      <c r="E4" s="240"/>
      <c r="F4" s="240"/>
      <c r="G4" s="240"/>
      <c r="H4" s="240"/>
      <c r="I4" s="240"/>
      <c r="J4" s="240"/>
      <c r="K4" s="240"/>
      <c r="L4" s="240"/>
      <c r="M4" s="240"/>
      <c r="N4" s="240"/>
      <c r="O4" s="240"/>
      <c r="P4" s="240"/>
      <c r="Q4" s="240"/>
      <c r="R4" s="240"/>
      <c r="S4" s="240"/>
      <c r="T4" s="240"/>
      <c r="U4" s="240"/>
      <c r="V4" s="240"/>
      <c r="W4" s="240"/>
      <c r="X4" s="240"/>
      <c r="Y4" s="240"/>
      <c r="Z4" s="240"/>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3"/>
      <c r="ED4" s="783"/>
      <c r="EE4" s="783"/>
      <c r="EF4" s="783"/>
      <c r="EG4" s="783"/>
      <c r="EH4" s="783"/>
      <c r="EI4" s="783"/>
      <c r="EJ4" s="783"/>
      <c r="EK4" s="783"/>
      <c r="EL4" s="783"/>
      <c r="EM4" s="783"/>
      <c r="EN4" s="783"/>
      <c r="EO4" s="783"/>
      <c r="EP4" s="783"/>
      <c r="EQ4" s="783"/>
      <c r="ER4" s="783"/>
      <c r="ES4" s="783"/>
      <c r="ET4" s="783"/>
      <c r="EU4" s="783"/>
      <c r="EV4" s="783"/>
      <c r="EW4" s="783"/>
      <c r="EX4" s="783"/>
      <c r="EY4" s="783"/>
      <c r="EZ4" s="783"/>
      <c r="FA4" s="783"/>
      <c r="FB4" s="783"/>
      <c r="FC4" s="783"/>
      <c r="FD4" s="783"/>
      <c r="FE4" s="783"/>
      <c r="FF4" s="783"/>
      <c r="FG4" s="783"/>
      <c r="FH4" s="783"/>
      <c r="FI4" s="783"/>
      <c r="FJ4" s="783"/>
      <c r="FK4" s="783"/>
      <c r="FL4" s="783"/>
      <c r="FM4" s="783"/>
      <c r="FN4" s="783"/>
      <c r="FO4" s="783"/>
      <c r="FP4" s="783"/>
      <c r="FQ4" s="783"/>
      <c r="FR4" s="783"/>
      <c r="FS4" s="783"/>
      <c r="FT4" s="783"/>
      <c r="FU4" s="783"/>
      <c r="FV4" s="783"/>
      <c r="FW4" s="783"/>
      <c r="FX4" s="783"/>
      <c r="FY4" s="783"/>
      <c r="FZ4" s="783"/>
      <c r="GA4" s="783"/>
      <c r="GB4" s="783"/>
      <c r="GC4" s="783"/>
      <c r="GD4" s="783"/>
      <c r="GE4" s="783"/>
      <c r="GF4" s="783"/>
      <c r="GG4" s="783"/>
      <c r="GH4" s="783"/>
      <c r="GI4" s="783"/>
      <c r="GJ4" s="783"/>
      <c r="GK4" s="783"/>
      <c r="GL4" s="783"/>
      <c r="GM4" s="783"/>
      <c r="GN4" s="783"/>
      <c r="GO4" s="783"/>
      <c r="GP4" s="783"/>
      <c r="GQ4" s="783"/>
      <c r="GR4" s="783"/>
      <c r="GS4" s="783"/>
      <c r="GT4" s="783"/>
      <c r="GU4" s="783"/>
      <c r="GV4" s="783"/>
      <c r="GW4" s="783"/>
      <c r="GX4" s="783"/>
      <c r="GY4" s="783"/>
      <c r="GZ4" s="783"/>
      <c r="HA4" s="783"/>
      <c r="HB4" s="783"/>
      <c r="HC4" s="783"/>
      <c r="HD4" s="783"/>
      <c r="HE4" s="783"/>
      <c r="HF4" s="783"/>
      <c r="HG4" s="783"/>
      <c r="HH4" s="783"/>
      <c r="HI4" s="783"/>
      <c r="HJ4" s="783"/>
      <c r="HK4" s="783"/>
      <c r="HL4" s="783"/>
      <c r="HM4" s="783"/>
      <c r="HN4" s="783"/>
      <c r="HO4" s="783"/>
      <c r="HP4" s="783"/>
      <c r="HQ4" s="783"/>
      <c r="HR4" s="783"/>
      <c r="HS4" s="783"/>
      <c r="HT4" s="783"/>
      <c r="HU4" s="783"/>
      <c r="HV4" s="783"/>
      <c r="HW4" s="783"/>
      <c r="HX4" s="783"/>
      <c r="HY4" s="783"/>
      <c r="HZ4" s="783"/>
      <c r="IA4" s="783"/>
      <c r="IB4" s="783"/>
      <c r="IC4" s="783"/>
      <c r="ID4" s="783"/>
      <c r="IE4" s="783"/>
      <c r="IF4" s="783"/>
      <c r="IG4" s="783"/>
      <c r="IH4" s="783"/>
      <c r="II4" s="783"/>
      <c r="IJ4" s="783"/>
      <c r="IK4" s="783"/>
      <c r="IL4" s="783"/>
      <c r="IM4" s="783"/>
      <c r="IN4" s="783"/>
      <c r="IO4" s="783"/>
      <c r="IP4" s="783"/>
      <c r="IQ4" s="783"/>
      <c r="IR4" s="783"/>
      <c r="IS4" s="783"/>
      <c r="IT4" s="783"/>
      <c r="IU4" s="783"/>
      <c r="IV4" s="783"/>
    </row>
    <row r="5" customFormat="false" ht="13.5" hidden="false" customHeight="false" outlineLevel="0" collapsed="false">
      <c r="A5" s="783"/>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c r="CU5" s="783"/>
      <c r="CV5" s="783"/>
      <c r="CW5" s="783"/>
      <c r="CX5" s="783"/>
      <c r="CY5" s="783"/>
      <c r="CZ5" s="783"/>
      <c r="DA5" s="783"/>
      <c r="DB5" s="783"/>
      <c r="DC5" s="783"/>
      <c r="DD5" s="783"/>
      <c r="DE5" s="783"/>
      <c r="DF5" s="783"/>
      <c r="DG5" s="783"/>
      <c r="DH5" s="783"/>
      <c r="DI5" s="783"/>
      <c r="DJ5" s="783"/>
      <c r="DK5" s="783"/>
      <c r="DL5" s="783"/>
      <c r="DM5" s="783"/>
      <c r="DN5" s="783"/>
      <c r="DO5" s="783"/>
      <c r="DP5" s="783"/>
      <c r="DQ5" s="783"/>
      <c r="DR5" s="783"/>
      <c r="DS5" s="783"/>
      <c r="DT5" s="783"/>
      <c r="DU5" s="783"/>
      <c r="DV5" s="783"/>
      <c r="DW5" s="783"/>
      <c r="DX5" s="783"/>
      <c r="DY5" s="783"/>
      <c r="DZ5" s="783"/>
      <c r="EA5" s="783"/>
      <c r="EB5" s="783"/>
      <c r="EC5" s="783"/>
      <c r="ED5" s="783"/>
      <c r="EE5" s="783"/>
      <c r="EF5" s="783"/>
      <c r="EG5" s="783"/>
      <c r="EH5" s="783"/>
      <c r="EI5" s="783"/>
      <c r="EJ5" s="783"/>
      <c r="EK5" s="783"/>
      <c r="EL5" s="783"/>
      <c r="EM5" s="783"/>
      <c r="EN5" s="783"/>
      <c r="EO5" s="783"/>
      <c r="EP5" s="783"/>
      <c r="EQ5" s="783"/>
      <c r="ER5" s="783"/>
      <c r="ES5" s="783"/>
      <c r="ET5" s="783"/>
      <c r="EU5" s="783"/>
      <c r="EV5" s="783"/>
      <c r="EW5" s="783"/>
      <c r="EX5" s="783"/>
      <c r="EY5" s="783"/>
      <c r="EZ5" s="783"/>
      <c r="FA5" s="783"/>
      <c r="FB5" s="783"/>
      <c r="FC5" s="783"/>
      <c r="FD5" s="783"/>
      <c r="FE5" s="783"/>
      <c r="FF5" s="783"/>
      <c r="FG5" s="783"/>
      <c r="FH5" s="783"/>
      <c r="FI5" s="783"/>
      <c r="FJ5" s="783"/>
      <c r="FK5" s="783"/>
      <c r="FL5" s="783"/>
      <c r="FM5" s="783"/>
      <c r="FN5" s="783"/>
      <c r="FO5" s="783"/>
      <c r="FP5" s="783"/>
      <c r="FQ5" s="783"/>
      <c r="FR5" s="783"/>
      <c r="FS5" s="783"/>
      <c r="FT5" s="783"/>
      <c r="FU5" s="783"/>
      <c r="FV5" s="783"/>
      <c r="FW5" s="783"/>
      <c r="FX5" s="783"/>
      <c r="FY5" s="783"/>
      <c r="FZ5" s="783"/>
      <c r="GA5" s="783"/>
      <c r="GB5" s="783"/>
      <c r="GC5" s="783"/>
      <c r="GD5" s="783"/>
      <c r="GE5" s="783"/>
      <c r="GF5" s="783"/>
      <c r="GG5" s="783"/>
      <c r="GH5" s="783"/>
      <c r="GI5" s="783"/>
      <c r="GJ5" s="783"/>
      <c r="GK5" s="783"/>
      <c r="GL5" s="783"/>
      <c r="GM5" s="783"/>
      <c r="GN5" s="783"/>
      <c r="GO5" s="783"/>
      <c r="GP5" s="783"/>
      <c r="GQ5" s="783"/>
      <c r="GR5" s="783"/>
      <c r="GS5" s="783"/>
      <c r="GT5" s="783"/>
      <c r="GU5" s="783"/>
      <c r="GV5" s="783"/>
      <c r="GW5" s="783"/>
      <c r="GX5" s="783"/>
      <c r="GY5" s="783"/>
      <c r="GZ5" s="783"/>
      <c r="HA5" s="783"/>
      <c r="HB5" s="783"/>
      <c r="HC5" s="783"/>
      <c r="HD5" s="783"/>
      <c r="HE5" s="783"/>
      <c r="HF5" s="783"/>
      <c r="HG5" s="783"/>
      <c r="HH5" s="783"/>
      <c r="HI5" s="783"/>
      <c r="HJ5" s="783"/>
      <c r="HK5" s="783"/>
      <c r="HL5" s="783"/>
      <c r="HM5" s="783"/>
      <c r="HN5" s="783"/>
      <c r="HO5" s="783"/>
      <c r="HP5" s="783"/>
      <c r="HQ5" s="783"/>
      <c r="HR5" s="783"/>
      <c r="HS5" s="783"/>
      <c r="HT5" s="783"/>
      <c r="HU5" s="783"/>
      <c r="HV5" s="783"/>
      <c r="HW5" s="783"/>
      <c r="HX5" s="783"/>
      <c r="HY5" s="783"/>
      <c r="HZ5" s="783"/>
      <c r="IA5" s="783"/>
      <c r="IB5" s="783"/>
      <c r="IC5" s="783"/>
      <c r="ID5" s="783"/>
      <c r="IE5" s="783"/>
      <c r="IF5" s="783"/>
      <c r="IG5" s="783"/>
      <c r="IH5" s="783"/>
      <c r="II5" s="783"/>
      <c r="IJ5" s="783"/>
      <c r="IK5" s="783"/>
      <c r="IL5" s="783"/>
      <c r="IM5" s="783"/>
      <c r="IN5" s="783"/>
      <c r="IO5" s="783"/>
      <c r="IP5" s="783"/>
      <c r="IQ5" s="783"/>
      <c r="IR5" s="783"/>
      <c r="IS5" s="783"/>
      <c r="IT5" s="783"/>
      <c r="IU5" s="783"/>
      <c r="IV5" s="783"/>
    </row>
    <row r="6" customFormat="false" ht="31.5" hidden="false" customHeight="true" outlineLevel="0" collapsed="false">
      <c r="A6" s="783"/>
      <c r="B6" s="1017" t="s">
        <v>210</v>
      </c>
      <c r="C6" s="1017"/>
      <c r="D6" s="1017"/>
      <c r="E6" s="1017"/>
      <c r="F6" s="1017"/>
      <c r="G6" s="1018"/>
      <c r="H6" s="1019"/>
      <c r="I6" s="1019"/>
      <c r="J6" s="1019"/>
      <c r="K6" s="1019"/>
      <c r="L6" s="1019"/>
      <c r="M6" s="1019"/>
      <c r="N6" s="219"/>
      <c r="O6" s="219"/>
      <c r="P6" s="219"/>
      <c r="Q6" s="219"/>
      <c r="R6" s="1020"/>
      <c r="S6" s="1020"/>
      <c r="T6" s="1020"/>
      <c r="U6" s="1020"/>
      <c r="V6" s="1020"/>
      <c r="W6" s="1020"/>
      <c r="X6" s="1020"/>
      <c r="Y6" s="1020"/>
      <c r="Z6" s="1020"/>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c r="DM6" s="783"/>
      <c r="DN6" s="783"/>
      <c r="DO6" s="783"/>
      <c r="DP6" s="783"/>
      <c r="DQ6" s="783"/>
      <c r="DR6" s="783"/>
      <c r="DS6" s="783"/>
      <c r="DT6" s="783"/>
      <c r="DU6" s="783"/>
      <c r="DV6" s="783"/>
      <c r="DW6" s="783"/>
      <c r="DX6" s="783"/>
      <c r="DY6" s="783"/>
      <c r="DZ6" s="783"/>
      <c r="EA6" s="783"/>
      <c r="EB6" s="783"/>
      <c r="EC6" s="783"/>
      <c r="ED6" s="783"/>
      <c r="EE6" s="783"/>
      <c r="EF6" s="783"/>
      <c r="EG6" s="783"/>
      <c r="EH6" s="783"/>
      <c r="EI6" s="783"/>
      <c r="EJ6" s="783"/>
      <c r="EK6" s="783"/>
      <c r="EL6" s="783"/>
      <c r="EM6" s="783"/>
      <c r="EN6" s="783"/>
      <c r="EO6" s="783"/>
      <c r="EP6" s="783"/>
      <c r="EQ6" s="783"/>
      <c r="ER6" s="783"/>
      <c r="ES6" s="783"/>
      <c r="ET6" s="783"/>
      <c r="EU6" s="783"/>
      <c r="EV6" s="783"/>
      <c r="EW6" s="783"/>
      <c r="EX6" s="783"/>
      <c r="EY6" s="783"/>
      <c r="EZ6" s="783"/>
      <c r="FA6" s="783"/>
      <c r="FB6" s="783"/>
      <c r="FC6" s="783"/>
      <c r="FD6" s="783"/>
      <c r="FE6" s="783"/>
      <c r="FF6" s="783"/>
      <c r="FG6" s="783"/>
      <c r="FH6" s="783"/>
      <c r="FI6" s="783"/>
      <c r="FJ6" s="783"/>
      <c r="FK6" s="783"/>
      <c r="FL6" s="783"/>
      <c r="FM6" s="783"/>
      <c r="FN6" s="783"/>
      <c r="FO6" s="783"/>
      <c r="FP6" s="783"/>
      <c r="FQ6" s="783"/>
      <c r="FR6" s="783"/>
      <c r="FS6" s="783"/>
      <c r="FT6" s="783"/>
      <c r="FU6" s="783"/>
      <c r="FV6" s="783"/>
      <c r="FW6" s="783"/>
      <c r="FX6" s="783"/>
      <c r="FY6" s="783"/>
      <c r="FZ6" s="783"/>
      <c r="GA6" s="783"/>
      <c r="GB6" s="783"/>
      <c r="GC6" s="783"/>
      <c r="GD6" s="783"/>
      <c r="GE6" s="783"/>
      <c r="GF6" s="783"/>
      <c r="GG6" s="783"/>
      <c r="GH6" s="783"/>
      <c r="GI6" s="783"/>
      <c r="GJ6" s="783"/>
      <c r="GK6" s="783"/>
      <c r="GL6" s="783"/>
      <c r="GM6" s="783"/>
      <c r="GN6" s="783"/>
      <c r="GO6" s="783"/>
      <c r="GP6" s="783"/>
      <c r="GQ6" s="783"/>
      <c r="GR6" s="783"/>
      <c r="GS6" s="783"/>
      <c r="GT6" s="783"/>
      <c r="GU6" s="783"/>
      <c r="GV6" s="783"/>
      <c r="GW6" s="783"/>
      <c r="GX6" s="783"/>
      <c r="GY6" s="783"/>
      <c r="GZ6" s="783"/>
      <c r="HA6" s="783"/>
      <c r="HB6" s="783"/>
      <c r="HC6" s="783"/>
      <c r="HD6" s="783"/>
      <c r="HE6" s="783"/>
      <c r="HF6" s="783"/>
      <c r="HG6" s="783"/>
      <c r="HH6" s="783"/>
      <c r="HI6" s="783"/>
      <c r="HJ6" s="783"/>
      <c r="HK6" s="783"/>
      <c r="HL6" s="783"/>
      <c r="HM6" s="783"/>
      <c r="HN6" s="783"/>
      <c r="HO6" s="783"/>
      <c r="HP6" s="783"/>
      <c r="HQ6" s="783"/>
      <c r="HR6" s="783"/>
      <c r="HS6" s="783"/>
      <c r="HT6" s="783"/>
      <c r="HU6" s="783"/>
      <c r="HV6" s="783"/>
      <c r="HW6" s="783"/>
      <c r="HX6" s="783"/>
      <c r="HY6" s="783"/>
      <c r="HZ6" s="783"/>
      <c r="IA6" s="783"/>
      <c r="IB6" s="783"/>
      <c r="IC6" s="783"/>
      <c r="ID6" s="783"/>
      <c r="IE6" s="783"/>
      <c r="IF6" s="783"/>
      <c r="IG6" s="783"/>
      <c r="IH6" s="783"/>
      <c r="II6" s="783"/>
      <c r="IJ6" s="783"/>
      <c r="IK6" s="783"/>
      <c r="IL6" s="783"/>
      <c r="IM6" s="783"/>
      <c r="IN6" s="783"/>
      <c r="IO6" s="783"/>
      <c r="IP6" s="783"/>
      <c r="IQ6" s="783"/>
      <c r="IR6" s="783"/>
      <c r="IS6" s="783"/>
      <c r="IT6" s="783"/>
      <c r="IU6" s="783"/>
      <c r="IV6" s="783"/>
    </row>
    <row r="7" customFormat="false" ht="31.5" hidden="false" customHeight="true" outlineLevel="0" collapsed="false">
      <c r="A7" s="783"/>
      <c r="B7" s="1017" t="s">
        <v>211</v>
      </c>
      <c r="C7" s="1017"/>
      <c r="D7" s="1017"/>
      <c r="E7" s="1017"/>
      <c r="F7" s="1017"/>
      <c r="G7" s="1021" t="s">
        <v>996</v>
      </c>
      <c r="H7" s="1021"/>
      <c r="I7" s="1021"/>
      <c r="J7" s="1021"/>
      <c r="K7" s="1021"/>
      <c r="L7" s="1021"/>
      <c r="M7" s="1021"/>
      <c r="N7" s="1021"/>
      <c r="O7" s="1021"/>
      <c r="P7" s="1021"/>
      <c r="Q7" s="1021"/>
      <c r="R7" s="1021"/>
      <c r="S7" s="1021"/>
      <c r="T7" s="1021"/>
      <c r="U7" s="1021"/>
      <c r="V7" s="1021"/>
      <c r="W7" s="1021"/>
      <c r="X7" s="1021"/>
      <c r="Y7" s="1021"/>
      <c r="Z7" s="1021"/>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c r="DT7" s="783"/>
      <c r="DU7" s="783"/>
      <c r="DV7" s="783"/>
      <c r="DW7" s="783"/>
      <c r="DX7" s="783"/>
      <c r="DY7" s="783"/>
      <c r="DZ7" s="783"/>
      <c r="EA7" s="783"/>
      <c r="EB7" s="783"/>
      <c r="EC7" s="783"/>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83"/>
      <c r="FB7" s="783"/>
      <c r="FC7" s="783"/>
      <c r="FD7" s="783"/>
      <c r="FE7" s="783"/>
      <c r="FF7" s="783"/>
      <c r="FG7" s="783"/>
      <c r="FH7" s="783"/>
      <c r="FI7" s="783"/>
      <c r="FJ7" s="783"/>
      <c r="FK7" s="783"/>
      <c r="FL7" s="783"/>
      <c r="FM7" s="783"/>
      <c r="FN7" s="783"/>
      <c r="FO7" s="783"/>
      <c r="FP7" s="783"/>
      <c r="FQ7" s="783"/>
      <c r="FR7" s="783"/>
      <c r="FS7" s="783"/>
      <c r="FT7" s="783"/>
      <c r="FU7" s="783"/>
      <c r="FV7" s="783"/>
      <c r="FW7" s="783"/>
      <c r="FX7" s="783"/>
      <c r="FY7" s="783"/>
      <c r="FZ7" s="783"/>
      <c r="GA7" s="783"/>
      <c r="GB7" s="783"/>
      <c r="GC7" s="783"/>
      <c r="GD7" s="783"/>
      <c r="GE7" s="783"/>
      <c r="GF7" s="783"/>
      <c r="GG7" s="783"/>
      <c r="GH7" s="783"/>
      <c r="GI7" s="783"/>
      <c r="GJ7" s="783"/>
      <c r="GK7" s="783"/>
      <c r="GL7" s="783"/>
      <c r="GM7" s="783"/>
      <c r="GN7" s="783"/>
      <c r="GO7" s="783"/>
      <c r="GP7" s="783"/>
      <c r="GQ7" s="783"/>
      <c r="GR7" s="783"/>
      <c r="GS7" s="783"/>
      <c r="GT7" s="783"/>
      <c r="GU7" s="783"/>
      <c r="GV7" s="783"/>
      <c r="GW7" s="783"/>
      <c r="GX7" s="783"/>
      <c r="GY7" s="783"/>
      <c r="GZ7" s="783"/>
      <c r="HA7" s="783"/>
      <c r="HB7" s="783"/>
      <c r="HC7" s="783"/>
      <c r="HD7" s="783"/>
      <c r="HE7" s="783"/>
      <c r="HF7" s="783"/>
      <c r="HG7" s="783"/>
      <c r="HH7" s="783"/>
      <c r="HI7" s="783"/>
      <c r="HJ7" s="783"/>
      <c r="HK7" s="783"/>
      <c r="HL7" s="783"/>
      <c r="HM7" s="783"/>
      <c r="HN7" s="783"/>
      <c r="HO7" s="783"/>
      <c r="HP7" s="783"/>
      <c r="HQ7" s="783"/>
      <c r="HR7" s="783"/>
      <c r="HS7" s="783"/>
      <c r="HT7" s="783"/>
      <c r="HU7" s="783"/>
      <c r="HV7" s="783"/>
      <c r="HW7" s="783"/>
      <c r="HX7" s="783"/>
      <c r="HY7" s="783"/>
      <c r="HZ7" s="783"/>
      <c r="IA7" s="783"/>
      <c r="IB7" s="783"/>
      <c r="IC7" s="783"/>
      <c r="ID7" s="783"/>
      <c r="IE7" s="783"/>
      <c r="IF7" s="783"/>
      <c r="IG7" s="783"/>
      <c r="IH7" s="783"/>
      <c r="II7" s="783"/>
      <c r="IJ7" s="783"/>
      <c r="IK7" s="783"/>
      <c r="IL7" s="783"/>
      <c r="IM7" s="783"/>
      <c r="IN7" s="783"/>
      <c r="IO7" s="783"/>
      <c r="IP7" s="783"/>
      <c r="IQ7" s="783"/>
      <c r="IR7" s="783"/>
      <c r="IS7" s="783"/>
      <c r="IT7" s="783"/>
      <c r="IU7" s="783"/>
      <c r="IV7" s="783"/>
    </row>
    <row r="8" customFormat="false" ht="31.5" hidden="false" customHeight="true" outlineLevel="0" collapsed="false">
      <c r="A8" s="783"/>
      <c r="B8" s="218" t="s">
        <v>254</v>
      </c>
      <c r="C8" s="218"/>
      <c r="D8" s="218"/>
      <c r="E8" s="218"/>
      <c r="F8" s="218"/>
      <c r="G8" s="1022" t="s">
        <v>1936</v>
      </c>
      <c r="H8" s="1022"/>
      <c r="I8" s="1022"/>
      <c r="J8" s="1022"/>
      <c r="K8" s="1022"/>
      <c r="L8" s="1022"/>
      <c r="M8" s="1022"/>
      <c r="N8" s="1022"/>
      <c r="O8" s="1022"/>
      <c r="P8" s="1022"/>
      <c r="Q8" s="1023" t="s">
        <v>1937</v>
      </c>
      <c r="R8" s="1023"/>
      <c r="S8" s="1023"/>
      <c r="T8" s="1023"/>
      <c r="U8" s="1023"/>
      <c r="V8" s="1023"/>
      <c r="W8" s="1023"/>
      <c r="X8" s="1023"/>
      <c r="Y8" s="1023"/>
      <c r="Z8" s="102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3"/>
      <c r="DZ8" s="783"/>
      <c r="EA8" s="783"/>
      <c r="EB8" s="783"/>
      <c r="EC8" s="783"/>
      <c r="ED8" s="783"/>
      <c r="EE8" s="783"/>
      <c r="EF8" s="783"/>
      <c r="EG8" s="783"/>
      <c r="EH8" s="783"/>
      <c r="EI8" s="783"/>
      <c r="EJ8" s="783"/>
      <c r="EK8" s="783"/>
      <c r="EL8" s="783"/>
      <c r="EM8" s="783"/>
      <c r="EN8" s="783"/>
      <c r="EO8" s="783"/>
      <c r="EP8" s="783"/>
      <c r="EQ8" s="783"/>
      <c r="ER8" s="783"/>
      <c r="ES8" s="783"/>
      <c r="ET8" s="783"/>
      <c r="EU8" s="783"/>
      <c r="EV8" s="783"/>
      <c r="EW8" s="783"/>
      <c r="EX8" s="783"/>
      <c r="EY8" s="783"/>
      <c r="EZ8" s="783"/>
      <c r="FA8" s="783"/>
      <c r="FB8" s="783"/>
      <c r="FC8" s="783"/>
      <c r="FD8" s="783"/>
      <c r="FE8" s="783"/>
      <c r="FF8" s="783"/>
      <c r="FG8" s="783"/>
      <c r="FH8" s="783"/>
      <c r="FI8" s="783"/>
      <c r="FJ8" s="783"/>
      <c r="FK8" s="783"/>
      <c r="FL8" s="783"/>
      <c r="FM8" s="783"/>
      <c r="FN8" s="783"/>
      <c r="FO8" s="783"/>
      <c r="FP8" s="783"/>
      <c r="FQ8" s="783"/>
      <c r="FR8" s="783"/>
      <c r="FS8" s="783"/>
      <c r="FT8" s="783"/>
      <c r="FU8" s="783"/>
      <c r="FV8" s="783"/>
      <c r="FW8" s="783"/>
      <c r="FX8" s="783"/>
      <c r="FY8" s="783"/>
      <c r="FZ8" s="783"/>
      <c r="GA8" s="783"/>
      <c r="GB8" s="783"/>
      <c r="GC8" s="783"/>
      <c r="GD8" s="783"/>
      <c r="GE8" s="783"/>
      <c r="GF8" s="783"/>
      <c r="GG8" s="783"/>
      <c r="GH8" s="783"/>
      <c r="GI8" s="783"/>
      <c r="GJ8" s="783"/>
      <c r="GK8" s="783"/>
      <c r="GL8" s="783"/>
      <c r="GM8" s="783"/>
      <c r="GN8" s="783"/>
      <c r="GO8" s="783"/>
      <c r="GP8" s="783"/>
      <c r="GQ8" s="783"/>
      <c r="GR8" s="783"/>
      <c r="GS8" s="783"/>
      <c r="GT8" s="783"/>
      <c r="GU8" s="783"/>
      <c r="GV8" s="783"/>
      <c r="GW8" s="783"/>
      <c r="GX8" s="783"/>
      <c r="GY8" s="783"/>
      <c r="GZ8" s="783"/>
      <c r="HA8" s="783"/>
      <c r="HB8" s="783"/>
      <c r="HC8" s="783"/>
      <c r="HD8" s="783"/>
      <c r="HE8" s="783"/>
      <c r="HF8" s="783"/>
      <c r="HG8" s="783"/>
      <c r="HH8" s="783"/>
      <c r="HI8" s="783"/>
      <c r="HJ8" s="783"/>
      <c r="HK8" s="783"/>
      <c r="HL8" s="783"/>
      <c r="HM8" s="783"/>
      <c r="HN8" s="783"/>
      <c r="HO8" s="783"/>
      <c r="HP8" s="783"/>
      <c r="HQ8" s="783"/>
      <c r="HR8" s="783"/>
      <c r="HS8" s="783"/>
      <c r="HT8" s="783"/>
      <c r="HU8" s="783"/>
      <c r="HV8" s="783"/>
      <c r="HW8" s="783"/>
      <c r="HX8" s="783"/>
      <c r="HY8" s="783"/>
      <c r="HZ8" s="783"/>
      <c r="IA8" s="783"/>
      <c r="IB8" s="783"/>
      <c r="IC8" s="783"/>
      <c r="ID8" s="783"/>
      <c r="IE8" s="783"/>
      <c r="IF8" s="783"/>
      <c r="IG8" s="783"/>
      <c r="IH8" s="783"/>
      <c r="II8" s="783"/>
      <c r="IJ8" s="783"/>
      <c r="IK8" s="783"/>
      <c r="IL8" s="783"/>
      <c r="IM8" s="783"/>
      <c r="IN8" s="783"/>
      <c r="IO8" s="783"/>
      <c r="IP8" s="783"/>
      <c r="IQ8" s="783"/>
      <c r="IR8" s="783"/>
      <c r="IS8" s="783"/>
      <c r="IT8" s="783"/>
      <c r="IU8" s="783"/>
      <c r="IV8" s="783"/>
    </row>
    <row r="9" customFormat="false" ht="13.5" hidden="false" customHeight="false" outlineLevel="0" collapsed="false">
      <c r="A9" s="783"/>
      <c r="B9" s="783"/>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c r="BP9" s="783"/>
      <c r="BQ9" s="783"/>
      <c r="BR9" s="783"/>
      <c r="BS9" s="783"/>
      <c r="BT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3"/>
      <c r="CV9" s="783"/>
      <c r="CW9" s="783"/>
      <c r="CX9" s="783"/>
      <c r="CY9" s="783"/>
      <c r="CZ9" s="783"/>
      <c r="DA9" s="783"/>
      <c r="DB9" s="783"/>
      <c r="DC9" s="783"/>
      <c r="DD9" s="783"/>
      <c r="DE9" s="783"/>
      <c r="DF9" s="783"/>
      <c r="DG9" s="783"/>
      <c r="DH9" s="783"/>
      <c r="DI9" s="783"/>
      <c r="DJ9" s="783"/>
      <c r="DK9" s="783"/>
      <c r="DL9" s="783"/>
      <c r="DM9" s="783"/>
      <c r="DN9" s="783"/>
      <c r="DO9" s="783"/>
      <c r="DP9" s="783"/>
      <c r="DQ9" s="783"/>
      <c r="DR9" s="783"/>
      <c r="DS9" s="783"/>
      <c r="DT9" s="783"/>
      <c r="DU9" s="783"/>
      <c r="DV9" s="783"/>
      <c r="DW9" s="783"/>
      <c r="DX9" s="783"/>
      <c r="DY9" s="783"/>
      <c r="DZ9" s="783"/>
      <c r="EA9" s="783"/>
      <c r="EB9" s="783"/>
      <c r="EC9" s="783"/>
      <c r="ED9" s="783"/>
      <c r="EE9" s="783"/>
      <c r="EF9" s="783"/>
      <c r="EG9" s="783"/>
      <c r="EH9" s="783"/>
      <c r="EI9" s="783"/>
      <c r="EJ9" s="783"/>
      <c r="EK9" s="783"/>
      <c r="EL9" s="783"/>
      <c r="EM9" s="783"/>
      <c r="EN9" s="783"/>
      <c r="EO9" s="783"/>
      <c r="EP9" s="783"/>
      <c r="EQ9" s="783"/>
      <c r="ER9" s="783"/>
      <c r="ES9" s="783"/>
      <c r="ET9" s="783"/>
      <c r="EU9" s="783"/>
      <c r="EV9" s="783"/>
      <c r="EW9" s="783"/>
      <c r="EX9" s="783"/>
      <c r="EY9" s="783"/>
      <c r="EZ9" s="783"/>
      <c r="FA9" s="783"/>
      <c r="FB9" s="783"/>
      <c r="FC9" s="783"/>
      <c r="FD9" s="783"/>
      <c r="FE9" s="783"/>
      <c r="FF9" s="783"/>
      <c r="FG9" s="783"/>
      <c r="FH9" s="783"/>
      <c r="FI9" s="783"/>
      <c r="FJ9" s="783"/>
      <c r="FK9" s="783"/>
      <c r="FL9" s="783"/>
      <c r="FM9" s="783"/>
      <c r="FN9" s="783"/>
      <c r="FO9" s="783"/>
      <c r="FP9" s="783"/>
      <c r="FQ9" s="783"/>
      <c r="FR9" s="783"/>
      <c r="FS9" s="783"/>
      <c r="FT9" s="783"/>
      <c r="FU9" s="783"/>
      <c r="FV9" s="783"/>
      <c r="FW9" s="783"/>
      <c r="FX9" s="783"/>
      <c r="FY9" s="783"/>
      <c r="FZ9" s="783"/>
      <c r="GA9" s="783"/>
      <c r="GB9" s="783"/>
      <c r="GC9" s="783"/>
      <c r="GD9" s="783"/>
      <c r="GE9" s="783"/>
      <c r="GF9" s="783"/>
      <c r="GG9" s="783"/>
      <c r="GH9" s="783"/>
      <c r="GI9" s="783"/>
      <c r="GJ9" s="783"/>
      <c r="GK9" s="783"/>
      <c r="GL9" s="783"/>
      <c r="GM9" s="783"/>
      <c r="GN9" s="783"/>
      <c r="GO9" s="783"/>
      <c r="GP9" s="783"/>
      <c r="GQ9" s="783"/>
      <c r="GR9" s="783"/>
      <c r="GS9" s="783"/>
      <c r="GT9" s="783"/>
      <c r="GU9" s="783"/>
      <c r="GV9" s="783"/>
      <c r="GW9" s="783"/>
      <c r="GX9" s="783"/>
      <c r="GY9" s="783"/>
      <c r="GZ9" s="783"/>
      <c r="HA9" s="783"/>
      <c r="HB9" s="783"/>
      <c r="HC9" s="783"/>
      <c r="HD9" s="783"/>
      <c r="HE9" s="783"/>
      <c r="HF9" s="783"/>
      <c r="HG9" s="783"/>
      <c r="HH9" s="783"/>
      <c r="HI9" s="783"/>
      <c r="HJ9" s="783"/>
      <c r="HK9" s="783"/>
      <c r="HL9" s="783"/>
      <c r="HM9" s="783"/>
      <c r="HN9" s="783"/>
      <c r="HO9" s="783"/>
      <c r="HP9" s="783"/>
      <c r="HQ9" s="783"/>
      <c r="HR9" s="783"/>
      <c r="HS9" s="783"/>
      <c r="HT9" s="783"/>
      <c r="HU9" s="783"/>
      <c r="HV9" s="783"/>
      <c r="HW9" s="783"/>
      <c r="HX9" s="783"/>
      <c r="HY9" s="783"/>
      <c r="HZ9" s="783"/>
      <c r="IA9" s="783"/>
      <c r="IB9" s="783"/>
      <c r="IC9" s="783"/>
      <c r="ID9" s="783"/>
      <c r="IE9" s="783"/>
      <c r="IF9" s="783"/>
      <c r="IG9" s="783"/>
      <c r="IH9" s="783"/>
      <c r="II9" s="783"/>
      <c r="IJ9" s="783"/>
      <c r="IK9" s="783"/>
      <c r="IL9" s="783"/>
      <c r="IM9" s="783"/>
      <c r="IN9" s="783"/>
      <c r="IO9" s="783"/>
      <c r="IP9" s="783"/>
      <c r="IQ9" s="783"/>
      <c r="IR9" s="783"/>
      <c r="IS9" s="783"/>
      <c r="IT9" s="783"/>
      <c r="IU9" s="783"/>
      <c r="IV9" s="783"/>
    </row>
    <row r="10" customFormat="false" ht="13.5" hidden="false" customHeight="false" outlineLevel="0" collapsed="false">
      <c r="A10" s="783"/>
      <c r="B10" s="102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5"/>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3"/>
      <c r="CV10" s="783"/>
      <c r="CW10" s="783"/>
      <c r="CX10" s="783"/>
      <c r="CY10" s="783"/>
      <c r="CZ10" s="783"/>
      <c r="DA10" s="783"/>
      <c r="DB10" s="783"/>
      <c r="DC10" s="783"/>
      <c r="DD10" s="783"/>
      <c r="DE10" s="783"/>
      <c r="DF10" s="783"/>
      <c r="DG10" s="783"/>
      <c r="DH10" s="783"/>
      <c r="DI10" s="783"/>
      <c r="DJ10" s="783"/>
      <c r="DK10" s="783"/>
      <c r="DL10" s="783"/>
      <c r="DM10" s="783"/>
      <c r="DN10" s="783"/>
      <c r="DO10" s="783"/>
      <c r="DP10" s="783"/>
      <c r="DQ10" s="783"/>
      <c r="DR10" s="783"/>
      <c r="DS10" s="783"/>
      <c r="DT10" s="783"/>
      <c r="DU10" s="783"/>
      <c r="DV10" s="783"/>
      <c r="DW10" s="783"/>
      <c r="DX10" s="783"/>
      <c r="DY10" s="783"/>
      <c r="DZ10" s="783"/>
      <c r="EA10" s="783"/>
      <c r="EB10" s="783"/>
      <c r="EC10" s="783"/>
      <c r="ED10" s="783"/>
      <c r="EE10" s="783"/>
      <c r="EF10" s="783"/>
      <c r="EG10" s="783"/>
      <c r="EH10" s="783"/>
      <c r="EI10" s="783"/>
      <c r="EJ10" s="783"/>
      <c r="EK10" s="783"/>
      <c r="EL10" s="783"/>
      <c r="EM10" s="783"/>
      <c r="EN10" s="783"/>
      <c r="EO10" s="783"/>
      <c r="EP10" s="783"/>
      <c r="EQ10" s="783"/>
      <c r="ER10" s="783"/>
      <c r="ES10" s="783"/>
      <c r="ET10" s="783"/>
      <c r="EU10" s="783"/>
      <c r="EV10" s="783"/>
      <c r="EW10" s="783"/>
      <c r="EX10" s="783"/>
      <c r="EY10" s="783"/>
      <c r="EZ10" s="783"/>
      <c r="FA10" s="783"/>
      <c r="FB10" s="783"/>
      <c r="FC10" s="783"/>
      <c r="FD10" s="783"/>
      <c r="FE10" s="783"/>
      <c r="FF10" s="783"/>
      <c r="FG10" s="783"/>
      <c r="FH10" s="783"/>
      <c r="FI10" s="783"/>
      <c r="FJ10" s="783"/>
      <c r="FK10" s="783"/>
      <c r="FL10" s="783"/>
      <c r="FM10" s="783"/>
      <c r="FN10" s="783"/>
      <c r="FO10" s="783"/>
      <c r="FP10" s="783"/>
      <c r="FQ10" s="783"/>
      <c r="FR10" s="783"/>
      <c r="FS10" s="783"/>
      <c r="FT10" s="783"/>
      <c r="FU10" s="783"/>
      <c r="FV10" s="783"/>
      <c r="FW10" s="783"/>
      <c r="FX10" s="783"/>
      <c r="FY10" s="783"/>
      <c r="FZ10" s="783"/>
      <c r="GA10" s="783"/>
      <c r="GB10" s="783"/>
      <c r="GC10" s="783"/>
      <c r="GD10" s="783"/>
      <c r="GE10" s="783"/>
      <c r="GF10" s="783"/>
      <c r="GG10" s="783"/>
      <c r="GH10" s="783"/>
      <c r="GI10" s="783"/>
      <c r="GJ10" s="783"/>
      <c r="GK10" s="783"/>
      <c r="GL10" s="783"/>
      <c r="GM10" s="783"/>
      <c r="GN10" s="783"/>
      <c r="GO10" s="783"/>
      <c r="GP10" s="783"/>
      <c r="GQ10" s="783"/>
      <c r="GR10" s="783"/>
      <c r="GS10" s="783"/>
      <c r="GT10" s="783"/>
      <c r="GU10" s="783"/>
      <c r="GV10" s="783"/>
      <c r="GW10" s="783"/>
      <c r="GX10" s="783"/>
      <c r="GY10" s="783"/>
      <c r="GZ10" s="783"/>
      <c r="HA10" s="783"/>
      <c r="HB10" s="783"/>
      <c r="HC10" s="783"/>
      <c r="HD10" s="783"/>
      <c r="HE10" s="783"/>
      <c r="HF10" s="783"/>
      <c r="HG10" s="783"/>
      <c r="HH10" s="783"/>
      <c r="HI10" s="783"/>
      <c r="HJ10" s="783"/>
      <c r="HK10" s="783"/>
      <c r="HL10" s="783"/>
      <c r="HM10" s="783"/>
      <c r="HN10" s="783"/>
      <c r="HO10" s="783"/>
      <c r="HP10" s="783"/>
      <c r="HQ10" s="783"/>
      <c r="HR10" s="783"/>
      <c r="HS10" s="783"/>
      <c r="HT10" s="783"/>
      <c r="HU10" s="783"/>
      <c r="HV10" s="783"/>
      <c r="HW10" s="783"/>
      <c r="HX10" s="783"/>
      <c r="HY10" s="783"/>
      <c r="HZ10" s="783"/>
      <c r="IA10" s="783"/>
      <c r="IB10" s="783"/>
      <c r="IC10" s="783"/>
      <c r="ID10" s="783"/>
      <c r="IE10" s="783"/>
      <c r="IF10" s="783"/>
      <c r="IG10" s="783"/>
      <c r="IH10" s="783"/>
      <c r="II10" s="783"/>
      <c r="IJ10" s="783"/>
      <c r="IK10" s="783"/>
      <c r="IL10" s="783"/>
      <c r="IM10" s="783"/>
      <c r="IN10" s="783"/>
      <c r="IO10" s="783"/>
      <c r="IP10" s="783"/>
      <c r="IQ10" s="783"/>
      <c r="IR10" s="783"/>
      <c r="IS10" s="783"/>
      <c r="IT10" s="783"/>
      <c r="IU10" s="783"/>
      <c r="IV10" s="783"/>
    </row>
    <row r="11" customFormat="false" ht="13.5" hidden="false" customHeight="false" outlineLevel="0" collapsed="false">
      <c r="A11" s="783"/>
      <c r="B11" s="1025" t="s">
        <v>1938</v>
      </c>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1026"/>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DO11" s="783"/>
      <c r="DP11" s="783"/>
      <c r="DQ11" s="783"/>
      <c r="DR11" s="783"/>
      <c r="DS11" s="783"/>
      <c r="DT11" s="783"/>
      <c r="DU11" s="783"/>
      <c r="DV11" s="783"/>
      <c r="DW11" s="783"/>
      <c r="DX11" s="783"/>
      <c r="DY11" s="783"/>
      <c r="DZ11" s="783"/>
      <c r="EA11" s="783"/>
      <c r="EB11" s="783"/>
      <c r="EC11" s="783"/>
      <c r="ED11" s="783"/>
      <c r="EE11" s="783"/>
      <c r="EF11" s="783"/>
      <c r="EG11" s="783"/>
      <c r="EH11" s="783"/>
      <c r="EI11" s="783"/>
      <c r="EJ11" s="783"/>
      <c r="EK11" s="783"/>
      <c r="EL11" s="783"/>
      <c r="EM11" s="783"/>
      <c r="EN11" s="783"/>
      <c r="EO11" s="783"/>
      <c r="EP11" s="783"/>
      <c r="EQ11" s="783"/>
      <c r="ER11" s="783"/>
      <c r="ES11" s="783"/>
      <c r="ET11" s="783"/>
      <c r="EU11" s="783"/>
      <c r="EV11" s="783"/>
      <c r="EW11" s="783"/>
      <c r="EX11" s="783"/>
      <c r="EY11" s="783"/>
      <c r="EZ11" s="783"/>
      <c r="FA11" s="783"/>
      <c r="FB11" s="783"/>
      <c r="FC11" s="783"/>
      <c r="FD11" s="783"/>
      <c r="FE11" s="783"/>
      <c r="FF11" s="783"/>
      <c r="FG11" s="783"/>
      <c r="FH11" s="783"/>
      <c r="FI11" s="783"/>
      <c r="FJ11" s="783"/>
      <c r="FK11" s="783"/>
      <c r="FL11" s="783"/>
      <c r="FM11" s="783"/>
      <c r="FN11" s="783"/>
      <c r="FO11" s="783"/>
      <c r="FP11" s="783"/>
      <c r="FQ11" s="783"/>
      <c r="FR11" s="783"/>
      <c r="FS11" s="783"/>
      <c r="FT11" s="783"/>
      <c r="FU11" s="783"/>
      <c r="FV11" s="783"/>
      <c r="FW11" s="783"/>
      <c r="FX11" s="783"/>
      <c r="FY11" s="783"/>
      <c r="FZ11" s="783"/>
      <c r="GA11" s="783"/>
      <c r="GB11" s="783"/>
      <c r="GC11" s="783"/>
      <c r="GD11" s="783"/>
      <c r="GE11" s="783"/>
      <c r="GF11" s="783"/>
      <c r="GG11" s="783"/>
      <c r="GH11" s="783"/>
      <c r="GI11" s="783"/>
      <c r="GJ11" s="783"/>
      <c r="GK11" s="783"/>
      <c r="GL11" s="783"/>
      <c r="GM11" s="783"/>
      <c r="GN11" s="783"/>
      <c r="GO11" s="783"/>
      <c r="GP11" s="783"/>
      <c r="GQ11" s="783"/>
      <c r="GR11" s="783"/>
      <c r="GS11" s="783"/>
      <c r="GT11" s="783"/>
      <c r="GU11" s="783"/>
      <c r="GV11" s="783"/>
      <c r="GW11" s="783"/>
      <c r="GX11" s="783"/>
      <c r="GY11" s="783"/>
      <c r="GZ11" s="783"/>
      <c r="HA11" s="783"/>
      <c r="HB11" s="783"/>
      <c r="HC11" s="783"/>
      <c r="HD11" s="783"/>
      <c r="HE11" s="783"/>
      <c r="HF11" s="783"/>
      <c r="HG11" s="783"/>
      <c r="HH11" s="783"/>
      <c r="HI11" s="783"/>
      <c r="HJ11" s="783"/>
      <c r="HK11" s="783"/>
      <c r="HL11" s="783"/>
      <c r="HM11" s="783"/>
      <c r="HN11" s="783"/>
      <c r="HO11" s="783"/>
      <c r="HP11" s="783"/>
      <c r="HQ11" s="783"/>
      <c r="HR11" s="783"/>
      <c r="HS11" s="783"/>
      <c r="HT11" s="783"/>
      <c r="HU11" s="783"/>
      <c r="HV11" s="783"/>
      <c r="HW11" s="783"/>
      <c r="HX11" s="783"/>
      <c r="HY11" s="783"/>
      <c r="HZ11" s="783"/>
      <c r="IA11" s="783"/>
      <c r="IB11" s="783"/>
      <c r="IC11" s="783"/>
      <c r="ID11" s="783"/>
      <c r="IE11" s="783"/>
      <c r="IF11" s="783"/>
      <c r="IG11" s="783"/>
      <c r="IH11" s="783"/>
      <c r="II11" s="783"/>
      <c r="IJ11" s="783"/>
      <c r="IK11" s="783"/>
      <c r="IL11" s="783"/>
      <c r="IM11" s="783"/>
      <c r="IN11" s="783"/>
      <c r="IO11" s="783"/>
      <c r="IP11" s="783"/>
      <c r="IQ11" s="783"/>
      <c r="IR11" s="783"/>
      <c r="IS11" s="783"/>
      <c r="IT11" s="783"/>
      <c r="IU11" s="783"/>
      <c r="IV11" s="783"/>
    </row>
    <row r="12" customFormat="false" ht="13.5" hidden="false" customHeight="false" outlineLevel="0" collapsed="false">
      <c r="A12" s="783"/>
      <c r="B12" s="1025"/>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1026"/>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783"/>
      <c r="DU12" s="783"/>
      <c r="DV12" s="783"/>
      <c r="DW12" s="783"/>
      <c r="DX12" s="783"/>
      <c r="DY12" s="783"/>
      <c r="DZ12" s="783"/>
      <c r="EA12" s="783"/>
      <c r="EB12" s="783"/>
      <c r="EC12" s="783"/>
      <c r="ED12" s="783"/>
      <c r="EE12" s="783"/>
      <c r="EF12" s="783"/>
      <c r="EG12" s="783"/>
      <c r="EH12" s="783"/>
      <c r="EI12" s="783"/>
      <c r="EJ12" s="783"/>
      <c r="EK12" s="783"/>
      <c r="EL12" s="783"/>
      <c r="EM12" s="783"/>
      <c r="EN12" s="783"/>
      <c r="EO12" s="783"/>
      <c r="EP12" s="783"/>
      <c r="EQ12" s="783"/>
      <c r="ER12" s="783"/>
      <c r="ES12" s="783"/>
      <c r="ET12" s="783"/>
      <c r="EU12" s="783"/>
      <c r="EV12" s="783"/>
      <c r="EW12" s="783"/>
      <c r="EX12" s="783"/>
      <c r="EY12" s="783"/>
      <c r="EZ12" s="783"/>
      <c r="FA12" s="783"/>
      <c r="FB12" s="783"/>
      <c r="FC12" s="783"/>
      <c r="FD12" s="783"/>
      <c r="FE12" s="783"/>
      <c r="FF12" s="783"/>
      <c r="FG12" s="783"/>
      <c r="FH12" s="783"/>
      <c r="FI12" s="783"/>
      <c r="FJ12" s="783"/>
      <c r="FK12" s="783"/>
      <c r="FL12" s="783"/>
      <c r="FM12" s="783"/>
      <c r="FN12" s="783"/>
      <c r="FO12" s="783"/>
      <c r="FP12" s="783"/>
      <c r="FQ12" s="783"/>
      <c r="FR12" s="783"/>
      <c r="FS12" s="783"/>
      <c r="FT12" s="783"/>
      <c r="FU12" s="783"/>
      <c r="FV12" s="783"/>
      <c r="FW12" s="783"/>
      <c r="FX12" s="783"/>
      <c r="FY12" s="783"/>
      <c r="FZ12" s="783"/>
      <c r="GA12" s="783"/>
      <c r="GB12" s="783"/>
      <c r="GC12" s="783"/>
      <c r="GD12" s="783"/>
      <c r="GE12" s="783"/>
      <c r="GF12" s="783"/>
      <c r="GG12" s="783"/>
      <c r="GH12" s="783"/>
      <c r="GI12" s="783"/>
      <c r="GJ12" s="783"/>
      <c r="GK12" s="783"/>
      <c r="GL12" s="783"/>
      <c r="GM12" s="783"/>
      <c r="GN12" s="783"/>
      <c r="GO12" s="783"/>
      <c r="GP12" s="783"/>
      <c r="GQ12" s="783"/>
      <c r="GR12" s="783"/>
      <c r="GS12" s="783"/>
      <c r="GT12" s="783"/>
      <c r="GU12" s="783"/>
      <c r="GV12" s="783"/>
      <c r="GW12" s="783"/>
      <c r="GX12" s="783"/>
      <c r="GY12" s="783"/>
      <c r="GZ12" s="783"/>
      <c r="HA12" s="783"/>
      <c r="HB12" s="783"/>
      <c r="HC12" s="783"/>
      <c r="HD12" s="783"/>
      <c r="HE12" s="783"/>
      <c r="HF12" s="783"/>
      <c r="HG12" s="783"/>
      <c r="HH12" s="783"/>
      <c r="HI12" s="783"/>
      <c r="HJ12" s="783"/>
      <c r="HK12" s="783"/>
      <c r="HL12" s="783"/>
      <c r="HM12" s="783"/>
      <c r="HN12" s="783"/>
      <c r="HO12" s="783"/>
      <c r="HP12" s="783"/>
      <c r="HQ12" s="783"/>
      <c r="HR12" s="783"/>
      <c r="HS12" s="783"/>
      <c r="HT12" s="783"/>
      <c r="HU12" s="783"/>
      <c r="HV12" s="783"/>
      <c r="HW12" s="783"/>
      <c r="HX12" s="783"/>
      <c r="HY12" s="783"/>
      <c r="HZ12" s="783"/>
      <c r="IA12" s="783"/>
      <c r="IB12" s="783"/>
      <c r="IC12" s="783"/>
      <c r="ID12" s="783"/>
      <c r="IE12" s="783"/>
      <c r="IF12" s="783"/>
      <c r="IG12" s="783"/>
      <c r="IH12" s="783"/>
      <c r="II12" s="783"/>
      <c r="IJ12" s="783"/>
      <c r="IK12" s="783"/>
      <c r="IL12" s="783"/>
      <c r="IM12" s="783"/>
      <c r="IN12" s="783"/>
      <c r="IO12" s="783"/>
      <c r="IP12" s="783"/>
      <c r="IQ12" s="783"/>
      <c r="IR12" s="783"/>
      <c r="IS12" s="783"/>
      <c r="IT12" s="783"/>
      <c r="IU12" s="783"/>
      <c r="IV12" s="783"/>
    </row>
    <row r="13" customFormat="false" ht="13.5" hidden="false" customHeight="false" outlineLevel="0" collapsed="false">
      <c r="A13" s="783"/>
      <c r="B13" s="1025"/>
      <c r="C13" s="783" t="s">
        <v>936</v>
      </c>
      <c r="D13" s="783"/>
      <c r="E13" s="783"/>
      <c r="F13" s="783"/>
      <c r="G13" s="783"/>
      <c r="H13" s="783"/>
      <c r="I13" s="783"/>
      <c r="J13" s="783"/>
      <c r="K13" s="783"/>
      <c r="L13" s="783"/>
      <c r="M13" s="783"/>
      <c r="N13" s="783"/>
      <c r="O13" s="783"/>
      <c r="P13" s="783"/>
      <c r="Q13" s="783"/>
      <c r="R13" s="783"/>
      <c r="S13" s="783"/>
      <c r="T13" s="783"/>
      <c r="U13" s="783"/>
      <c r="V13" s="783"/>
      <c r="W13" s="783"/>
      <c r="X13" s="783"/>
      <c r="Y13" s="783"/>
      <c r="Z13" s="1026"/>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c r="DS13" s="783"/>
      <c r="DT13" s="783"/>
      <c r="DU13" s="783"/>
      <c r="DV13" s="783"/>
      <c r="DW13" s="783"/>
      <c r="DX13" s="783"/>
      <c r="DY13" s="783"/>
      <c r="DZ13" s="783"/>
      <c r="EA13" s="783"/>
      <c r="EB13" s="783"/>
      <c r="EC13" s="783"/>
      <c r="ED13" s="783"/>
      <c r="EE13" s="783"/>
      <c r="EF13" s="783"/>
      <c r="EG13" s="783"/>
      <c r="EH13" s="783"/>
      <c r="EI13" s="783"/>
      <c r="EJ13" s="783"/>
      <c r="EK13" s="783"/>
      <c r="EL13" s="783"/>
      <c r="EM13" s="783"/>
      <c r="EN13" s="783"/>
      <c r="EO13" s="783"/>
      <c r="EP13" s="783"/>
      <c r="EQ13" s="783"/>
      <c r="ER13" s="783"/>
      <c r="ES13" s="783"/>
      <c r="ET13" s="783"/>
      <c r="EU13" s="783"/>
      <c r="EV13" s="783"/>
      <c r="EW13" s="783"/>
      <c r="EX13" s="783"/>
      <c r="EY13" s="783"/>
      <c r="EZ13" s="783"/>
      <c r="FA13" s="783"/>
      <c r="FB13" s="783"/>
      <c r="FC13" s="783"/>
      <c r="FD13" s="783"/>
      <c r="FE13" s="783"/>
      <c r="FF13" s="783"/>
      <c r="FG13" s="783"/>
      <c r="FH13" s="783"/>
      <c r="FI13" s="783"/>
      <c r="FJ13" s="783"/>
      <c r="FK13" s="783"/>
      <c r="FL13" s="783"/>
      <c r="FM13" s="783"/>
      <c r="FN13" s="783"/>
      <c r="FO13" s="783"/>
      <c r="FP13" s="783"/>
      <c r="FQ13" s="783"/>
      <c r="FR13" s="783"/>
      <c r="FS13" s="783"/>
      <c r="FT13" s="783"/>
      <c r="FU13" s="783"/>
      <c r="FV13" s="783"/>
      <c r="FW13" s="783"/>
      <c r="FX13" s="783"/>
      <c r="FY13" s="783"/>
      <c r="FZ13" s="783"/>
      <c r="GA13" s="783"/>
      <c r="GB13" s="783"/>
      <c r="GC13" s="783"/>
      <c r="GD13" s="783"/>
      <c r="GE13" s="783"/>
      <c r="GF13" s="783"/>
      <c r="GG13" s="783"/>
      <c r="GH13" s="783"/>
      <c r="GI13" s="783"/>
      <c r="GJ13" s="783"/>
      <c r="GK13" s="783"/>
      <c r="GL13" s="783"/>
      <c r="GM13" s="783"/>
      <c r="GN13" s="783"/>
      <c r="GO13" s="783"/>
      <c r="GP13" s="783"/>
      <c r="GQ13" s="783"/>
      <c r="GR13" s="783"/>
      <c r="GS13" s="783"/>
      <c r="GT13" s="783"/>
      <c r="GU13" s="783"/>
      <c r="GV13" s="783"/>
      <c r="GW13" s="783"/>
      <c r="GX13" s="783"/>
      <c r="GY13" s="783"/>
      <c r="GZ13" s="783"/>
      <c r="HA13" s="783"/>
      <c r="HB13" s="783"/>
      <c r="HC13" s="783"/>
      <c r="HD13" s="783"/>
      <c r="HE13" s="783"/>
      <c r="HF13" s="783"/>
      <c r="HG13" s="783"/>
      <c r="HH13" s="783"/>
      <c r="HI13" s="783"/>
      <c r="HJ13" s="783"/>
      <c r="HK13" s="783"/>
      <c r="HL13" s="783"/>
      <c r="HM13" s="783"/>
      <c r="HN13" s="783"/>
      <c r="HO13" s="783"/>
      <c r="HP13" s="783"/>
      <c r="HQ13" s="783"/>
      <c r="HR13" s="783"/>
      <c r="HS13" s="783"/>
      <c r="HT13" s="783"/>
      <c r="HU13" s="783"/>
      <c r="HV13" s="783"/>
      <c r="HW13" s="783"/>
      <c r="HX13" s="783"/>
      <c r="HY13" s="783"/>
      <c r="HZ13" s="783"/>
      <c r="IA13" s="783"/>
      <c r="IB13" s="783"/>
      <c r="IC13" s="783"/>
      <c r="ID13" s="783"/>
      <c r="IE13" s="783"/>
      <c r="IF13" s="783"/>
      <c r="IG13" s="783"/>
      <c r="IH13" s="783"/>
      <c r="II13" s="783"/>
      <c r="IJ13" s="783"/>
      <c r="IK13" s="783"/>
      <c r="IL13" s="783"/>
      <c r="IM13" s="783"/>
      <c r="IN13" s="783"/>
      <c r="IO13" s="783"/>
      <c r="IP13" s="783"/>
      <c r="IQ13" s="783"/>
      <c r="IR13" s="783"/>
      <c r="IS13" s="783"/>
      <c r="IT13" s="783"/>
      <c r="IU13" s="783"/>
      <c r="IV13" s="783"/>
    </row>
    <row r="14" customFormat="false" ht="13.5" hidden="false" customHeight="false" outlineLevel="0" collapsed="false">
      <c r="A14" s="783"/>
      <c r="B14" s="1025"/>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1026"/>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c r="DS14" s="783"/>
      <c r="DT14" s="783"/>
      <c r="DU14" s="783"/>
      <c r="DV14" s="783"/>
      <c r="DW14" s="783"/>
      <c r="DX14" s="783"/>
      <c r="DY14" s="783"/>
      <c r="DZ14" s="783"/>
      <c r="EA14" s="783"/>
      <c r="EB14" s="783"/>
      <c r="EC14" s="783"/>
      <c r="ED14" s="783"/>
      <c r="EE14" s="783"/>
      <c r="EF14" s="783"/>
      <c r="EG14" s="783"/>
      <c r="EH14" s="783"/>
      <c r="EI14" s="783"/>
      <c r="EJ14" s="783"/>
      <c r="EK14" s="783"/>
      <c r="EL14" s="783"/>
      <c r="EM14" s="783"/>
      <c r="EN14" s="783"/>
      <c r="EO14" s="783"/>
      <c r="EP14" s="783"/>
      <c r="EQ14" s="783"/>
      <c r="ER14" s="783"/>
      <c r="ES14" s="783"/>
      <c r="ET14" s="783"/>
      <c r="EU14" s="783"/>
      <c r="EV14" s="783"/>
      <c r="EW14" s="783"/>
      <c r="EX14" s="783"/>
      <c r="EY14" s="783"/>
      <c r="EZ14" s="783"/>
      <c r="FA14" s="783"/>
      <c r="FB14" s="783"/>
      <c r="FC14" s="783"/>
      <c r="FD14" s="783"/>
      <c r="FE14" s="783"/>
      <c r="FF14" s="783"/>
      <c r="FG14" s="783"/>
      <c r="FH14" s="783"/>
      <c r="FI14" s="783"/>
      <c r="FJ14" s="783"/>
      <c r="FK14" s="783"/>
      <c r="FL14" s="783"/>
      <c r="FM14" s="783"/>
      <c r="FN14" s="783"/>
      <c r="FO14" s="783"/>
      <c r="FP14" s="783"/>
      <c r="FQ14" s="783"/>
      <c r="FR14" s="783"/>
      <c r="FS14" s="783"/>
      <c r="FT14" s="783"/>
      <c r="FU14" s="783"/>
      <c r="FV14" s="783"/>
      <c r="FW14" s="783"/>
      <c r="FX14" s="783"/>
      <c r="FY14" s="783"/>
      <c r="FZ14" s="783"/>
      <c r="GA14" s="783"/>
      <c r="GB14" s="783"/>
      <c r="GC14" s="783"/>
      <c r="GD14" s="783"/>
      <c r="GE14" s="783"/>
      <c r="GF14" s="783"/>
      <c r="GG14" s="783"/>
      <c r="GH14" s="783"/>
      <c r="GI14" s="783"/>
      <c r="GJ14" s="783"/>
      <c r="GK14" s="783"/>
      <c r="GL14" s="783"/>
      <c r="GM14" s="783"/>
      <c r="GN14" s="783"/>
      <c r="GO14" s="783"/>
      <c r="GP14" s="783"/>
      <c r="GQ14" s="783"/>
      <c r="GR14" s="783"/>
      <c r="GS14" s="783"/>
      <c r="GT14" s="783"/>
      <c r="GU14" s="783"/>
      <c r="GV14" s="783"/>
      <c r="GW14" s="783"/>
      <c r="GX14" s="783"/>
      <c r="GY14" s="783"/>
      <c r="GZ14" s="783"/>
      <c r="HA14" s="783"/>
      <c r="HB14" s="783"/>
      <c r="HC14" s="783"/>
      <c r="HD14" s="783"/>
      <c r="HE14" s="783"/>
      <c r="HF14" s="783"/>
      <c r="HG14" s="783"/>
      <c r="HH14" s="783"/>
      <c r="HI14" s="783"/>
      <c r="HJ14" s="783"/>
      <c r="HK14" s="783"/>
      <c r="HL14" s="783"/>
      <c r="HM14" s="783"/>
      <c r="HN14" s="783"/>
      <c r="HO14" s="783"/>
      <c r="HP14" s="783"/>
      <c r="HQ14" s="783"/>
      <c r="HR14" s="783"/>
      <c r="HS14" s="783"/>
      <c r="HT14" s="783"/>
      <c r="HU14" s="783"/>
      <c r="HV14" s="783"/>
      <c r="HW14" s="783"/>
      <c r="HX14" s="783"/>
      <c r="HY14" s="783"/>
      <c r="HZ14" s="783"/>
      <c r="IA14" s="783"/>
      <c r="IB14" s="783"/>
      <c r="IC14" s="783"/>
      <c r="ID14" s="783"/>
      <c r="IE14" s="783"/>
      <c r="IF14" s="783"/>
      <c r="IG14" s="783"/>
      <c r="IH14" s="783"/>
      <c r="II14" s="783"/>
      <c r="IJ14" s="783"/>
      <c r="IK14" s="783"/>
      <c r="IL14" s="783"/>
      <c r="IM14" s="783"/>
      <c r="IN14" s="783"/>
      <c r="IO14" s="783"/>
      <c r="IP14" s="783"/>
      <c r="IQ14" s="783"/>
      <c r="IR14" s="783"/>
      <c r="IS14" s="783"/>
      <c r="IT14" s="783"/>
      <c r="IU14" s="783"/>
      <c r="IV14" s="783"/>
    </row>
    <row r="15" customFormat="false" ht="27" hidden="false" customHeight="true" outlineLevel="0" collapsed="false">
      <c r="A15" s="783"/>
      <c r="B15" s="1025"/>
      <c r="C15" s="1018" t="s">
        <v>959</v>
      </c>
      <c r="D15" s="1019"/>
      <c r="E15" s="1019"/>
      <c r="F15" s="1019"/>
      <c r="G15" s="1027"/>
      <c r="H15" s="1018" t="s">
        <v>957</v>
      </c>
      <c r="I15" s="1019"/>
      <c r="J15" s="1019"/>
      <c r="K15" s="1019"/>
      <c r="L15" s="1019"/>
      <c r="M15" s="1019"/>
      <c r="N15" s="1020" t="s">
        <v>158</v>
      </c>
      <c r="O15" s="1018" t="s">
        <v>958</v>
      </c>
      <c r="P15" s="1019"/>
      <c r="Q15" s="1019"/>
      <c r="R15" s="1019"/>
      <c r="S15" s="1019"/>
      <c r="T15" s="1019"/>
      <c r="U15" s="1020" t="s">
        <v>158</v>
      </c>
      <c r="V15" s="783"/>
      <c r="W15" s="783"/>
      <c r="X15" s="783"/>
      <c r="Y15" s="783"/>
      <c r="Z15" s="1026"/>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c r="CB15" s="783"/>
      <c r="CC15" s="783"/>
      <c r="CD15" s="783"/>
      <c r="CE15" s="783"/>
      <c r="CF15" s="783"/>
      <c r="CG15" s="783"/>
      <c r="CH15" s="783"/>
      <c r="CI15" s="783"/>
      <c r="CJ15" s="783"/>
      <c r="CK15" s="783"/>
      <c r="CL15" s="783"/>
      <c r="CM15" s="783"/>
      <c r="CN15" s="783"/>
      <c r="CO15" s="783"/>
      <c r="CP15" s="783"/>
      <c r="CQ15" s="783"/>
      <c r="CR15" s="783"/>
      <c r="CS15" s="783"/>
      <c r="CT15" s="783"/>
      <c r="CU15" s="783"/>
      <c r="CV15" s="783"/>
      <c r="CW15" s="783"/>
      <c r="CX15" s="783"/>
      <c r="CY15" s="783"/>
      <c r="CZ15" s="783"/>
      <c r="DA15" s="783"/>
      <c r="DB15" s="783"/>
      <c r="DC15" s="783"/>
      <c r="DD15" s="783"/>
      <c r="DE15" s="783"/>
      <c r="DF15" s="783"/>
      <c r="DG15" s="783"/>
      <c r="DH15" s="783"/>
      <c r="DI15" s="783"/>
      <c r="DJ15" s="783"/>
      <c r="DK15" s="783"/>
      <c r="DL15" s="783"/>
      <c r="DM15" s="783"/>
      <c r="DN15" s="783"/>
      <c r="DO15" s="783"/>
      <c r="DP15" s="783"/>
      <c r="DQ15" s="783"/>
      <c r="DR15" s="783"/>
      <c r="DS15" s="783"/>
      <c r="DT15" s="783"/>
      <c r="DU15" s="783"/>
      <c r="DV15" s="783"/>
      <c r="DW15" s="783"/>
      <c r="DX15" s="783"/>
      <c r="DY15" s="783"/>
      <c r="DZ15" s="783"/>
      <c r="EA15" s="783"/>
      <c r="EB15" s="783"/>
      <c r="EC15" s="783"/>
      <c r="ED15" s="783"/>
      <c r="EE15" s="783"/>
      <c r="EF15" s="783"/>
      <c r="EG15" s="783"/>
      <c r="EH15" s="783"/>
      <c r="EI15" s="783"/>
      <c r="EJ15" s="783"/>
      <c r="EK15" s="783"/>
      <c r="EL15" s="783"/>
      <c r="EM15" s="783"/>
      <c r="EN15" s="783"/>
      <c r="EO15" s="783"/>
      <c r="EP15" s="783"/>
      <c r="EQ15" s="783"/>
      <c r="ER15" s="783"/>
      <c r="ES15" s="783"/>
      <c r="ET15" s="783"/>
      <c r="EU15" s="783"/>
      <c r="EV15" s="783"/>
      <c r="EW15" s="783"/>
      <c r="EX15" s="783"/>
      <c r="EY15" s="783"/>
      <c r="EZ15" s="783"/>
      <c r="FA15" s="783"/>
      <c r="FB15" s="783"/>
      <c r="FC15" s="783"/>
      <c r="FD15" s="783"/>
      <c r="FE15" s="783"/>
      <c r="FF15" s="783"/>
      <c r="FG15" s="783"/>
      <c r="FH15" s="783"/>
      <c r="FI15" s="783"/>
      <c r="FJ15" s="783"/>
      <c r="FK15" s="783"/>
      <c r="FL15" s="783"/>
      <c r="FM15" s="783"/>
      <c r="FN15" s="783"/>
      <c r="FO15" s="783"/>
      <c r="FP15" s="783"/>
      <c r="FQ15" s="783"/>
      <c r="FR15" s="783"/>
      <c r="FS15" s="783"/>
      <c r="FT15" s="783"/>
      <c r="FU15" s="783"/>
      <c r="FV15" s="783"/>
      <c r="FW15" s="783"/>
      <c r="FX15" s="783"/>
      <c r="FY15" s="783"/>
      <c r="FZ15" s="783"/>
      <c r="GA15" s="783"/>
      <c r="GB15" s="783"/>
      <c r="GC15" s="783"/>
      <c r="GD15" s="783"/>
      <c r="GE15" s="783"/>
      <c r="GF15" s="783"/>
      <c r="GG15" s="783"/>
      <c r="GH15" s="783"/>
      <c r="GI15" s="783"/>
      <c r="GJ15" s="783"/>
      <c r="GK15" s="783"/>
      <c r="GL15" s="783"/>
      <c r="GM15" s="783"/>
      <c r="GN15" s="783"/>
      <c r="GO15" s="783"/>
      <c r="GP15" s="783"/>
      <c r="GQ15" s="783"/>
      <c r="GR15" s="783"/>
      <c r="GS15" s="783"/>
      <c r="GT15" s="783"/>
      <c r="GU15" s="783"/>
      <c r="GV15" s="783"/>
      <c r="GW15" s="783"/>
      <c r="GX15" s="783"/>
      <c r="GY15" s="783"/>
      <c r="GZ15" s="783"/>
      <c r="HA15" s="783"/>
      <c r="HB15" s="783"/>
      <c r="HC15" s="783"/>
      <c r="HD15" s="783"/>
      <c r="HE15" s="783"/>
      <c r="HF15" s="783"/>
      <c r="HG15" s="783"/>
      <c r="HH15" s="783"/>
      <c r="HI15" s="783"/>
      <c r="HJ15" s="783"/>
      <c r="HK15" s="783"/>
      <c r="HL15" s="783"/>
      <c r="HM15" s="783"/>
      <c r="HN15" s="783"/>
      <c r="HO15" s="783"/>
      <c r="HP15" s="783"/>
      <c r="HQ15" s="783"/>
      <c r="HR15" s="783"/>
      <c r="HS15" s="783"/>
      <c r="HT15" s="783"/>
      <c r="HU15" s="783"/>
      <c r="HV15" s="783"/>
      <c r="HW15" s="783"/>
      <c r="HX15" s="783"/>
      <c r="HY15" s="783"/>
      <c r="HZ15" s="783"/>
      <c r="IA15" s="783"/>
      <c r="IB15" s="783"/>
      <c r="IC15" s="783"/>
      <c r="ID15" s="783"/>
      <c r="IE15" s="783"/>
      <c r="IF15" s="783"/>
      <c r="IG15" s="783"/>
      <c r="IH15" s="783"/>
      <c r="II15" s="783"/>
      <c r="IJ15" s="783"/>
      <c r="IK15" s="783"/>
      <c r="IL15" s="783"/>
      <c r="IM15" s="783"/>
      <c r="IN15" s="783"/>
      <c r="IO15" s="783"/>
      <c r="IP15" s="783"/>
      <c r="IQ15" s="783"/>
      <c r="IR15" s="783"/>
      <c r="IS15" s="783"/>
      <c r="IT15" s="783"/>
      <c r="IU15" s="783"/>
      <c r="IV15" s="783"/>
    </row>
    <row r="16" customFormat="false" ht="27" hidden="false" customHeight="true" outlineLevel="0" collapsed="false">
      <c r="A16" s="783"/>
      <c r="B16" s="1025"/>
      <c r="C16" s="1018" t="s">
        <v>960</v>
      </c>
      <c r="D16" s="1019"/>
      <c r="E16" s="1019"/>
      <c r="F16" s="1019"/>
      <c r="G16" s="1027"/>
      <c r="H16" s="1018" t="s">
        <v>957</v>
      </c>
      <c r="I16" s="1019"/>
      <c r="J16" s="1019"/>
      <c r="K16" s="1019"/>
      <c r="L16" s="1019"/>
      <c r="M16" s="1019"/>
      <c r="N16" s="1020" t="s">
        <v>158</v>
      </c>
      <c r="O16" s="1018" t="s">
        <v>958</v>
      </c>
      <c r="P16" s="1019"/>
      <c r="Q16" s="1019"/>
      <c r="R16" s="1019"/>
      <c r="S16" s="1019"/>
      <c r="T16" s="1019"/>
      <c r="U16" s="1020" t="s">
        <v>158</v>
      </c>
      <c r="V16" s="783"/>
      <c r="W16" s="783"/>
      <c r="X16" s="783"/>
      <c r="Y16" s="783"/>
      <c r="Z16" s="1026"/>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c r="CB16" s="783"/>
      <c r="CC16" s="783"/>
      <c r="CD16" s="783"/>
      <c r="CE16" s="783"/>
      <c r="CF16" s="783"/>
      <c r="CG16" s="783"/>
      <c r="CH16" s="783"/>
      <c r="CI16" s="783"/>
      <c r="CJ16" s="783"/>
      <c r="CK16" s="783"/>
      <c r="CL16" s="783"/>
      <c r="CM16" s="783"/>
      <c r="CN16" s="783"/>
      <c r="CO16" s="783"/>
      <c r="CP16" s="783"/>
      <c r="CQ16" s="783"/>
      <c r="CR16" s="783"/>
      <c r="CS16" s="783"/>
      <c r="CT16" s="783"/>
      <c r="CU16" s="783"/>
      <c r="CV16" s="783"/>
      <c r="CW16" s="783"/>
      <c r="CX16" s="783"/>
      <c r="CY16" s="783"/>
      <c r="CZ16" s="783"/>
      <c r="DA16" s="783"/>
      <c r="DB16" s="783"/>
      <c r="DC16" s="783"/>
      <c r="DD16" s="783"/>
      <c r="DE16" s="783"/>
      <c r="DF16" s="783"/>
      <c r="DG16" s="783"/>
      <c r="DH16" s="783"/>
      <c r="DI16" s="783"/>
      <c r="DJ16" s="783"/>
      <c r="DK16" s="783"/>
      <c r="DL16" s="783"/>
      <c r="DM16" s="783"/>
      <c r="DN16" s="783"/>
      <c r="DO16" s="783"/>
      <c r="DP16" s="783"/>
      <c r="DQ16" s="783"/>
      <c r="DR16" s="783"/>
      <c r="DS16" s="783"/>
      <c r="DT16" s="783"/>
      <c r="DU16" s="783"/>
      <c r="DV16" s="783"/>
      <c r="DW16" s="783"/>
      <c r="DX16" s="783"/>
      <c r="DY16" s="783"/>
      <c r="DZ16" s="783"/>
      <c r="EA16" s="783"/>
      <c r="EB16" s="783"/>
      <c r="EC16" s="783"/>
      <c r="ED16" s="783"/>
      <c r="EE16" s="783"/>
      <c r="EF16" s="783"/>
      <c r="EG16" s="783"/>
      <c r="EH16" s="783"/>
      <c r="EI16" s="783"/>
      <c r="EJ16" s="783"/>
      <c r="EK16" s="783"/>
      <c r="EL16" s="783"/>
      <c r="EM16" s="783"/>
      <c r="EN16" s="783"/>
      <c r="EO16" s="783"/>
      <c r="EP16" s="783"/>
      <c r="EQ16" s="783"/>
      <c r="ER16" s="783"/>
      <c r="ES16" s="783"/>
      <c r="ET16" s="783"/>
      <c r="EU16" s="783"/>
      <c r="EV16" s="783"/>
      <c r="EW16" s="783"/>
      <c r="EX16" s="783"/>
      <c r="EY16" s="783"/>
      <c r="EZ16" s="783"/>
      <c r="FA16" s="783"/>
      <c r="FB16" s="783"/>
      <c r="FC16" s="783"/>
      <c r="FD16" s="783"/>
      <c r="FE16" s="783"/>
      <c r="FF16" s="783"/>
      <c r="FG16" s="783"/>
      <c r="FH16" s="783"/>
      <c r="FI16" s="783"/>
      <c r="FJ16" s="783"/>
      <c r="FK16" s="783"/>
      <c r="FL16" s="783"/>
      <c r="FM16" s="783"/>
      <c r="FN16" s="783"/>
      <c r="FO16" s="783"/>
      <c r="FP16" s="783"/>
      <c r="FQ16" s="783"/>
      <c r="FR16" s="783"/>
      <c r="FS16" s="783"/>
      <c r="FT16" s="783"/>
      <c r="FU16" s="783"/>
      <c r="FV16" s="783"/>
      <c r="FW16" s="783"/>
      <c r="FX16" s="783"/>
      <c r="FY16" s="783"/>
      <c r="FZ16" s="783"/>
      <c r="GA16" s="783"/>
      <c r="GB16" s="783"/>
      <c r="GC16" s="783"/>
      <c r="GD16" s="783"/>
      <c r="GE16" s="783"/>
      <c r="GF16" s="783"/>
      <c r="GG16" s="783"/>
      <c r="GH16" s="783"/>
      <c r="GI16" s="783"/>
      <c r="GJ16" s="783"/>
      <c r="GK16" s="783"/>
      <c r="GL16" s="783"/>
      <c r="GM16" s="783"/>
      <c r="GN16" s="783"/>
      <c r="GO16" s="783"/>
      <c r="GP16" s="783"/>
      <c r="GQ16" s="783"/>
      <c r="GR16" s="783"/>
      <c r="GS16" s="783"/>
      <c r="GT16" s="783"/>
      <c r="GU16" s="783"/>
      <c r="GV16" s="783"/>
      <c r="GW16" s="783"/>
      <c r="GX16" s="783"/>
      <c r="GY16" s="783"/>
      <c r="GZ16" s="783"/>
      <c r="HA16" s="783"/>
      <c r="HB16" s="783"/>
      <c r="HC16" s="783"/>
      <c r="HD16" s="783"/>
      <c r="HE16" s="783"/>
      <c r="HF16" s="783"/>
      <c r="HG16" s="783"/>
      <c r="HH16" s="783"/>
      <c r="HI16" s="783"/>
      <c r="HJ16" s="783"/>
      <c r="HK16" s="783"/>
      <c r="HL16" s="783"/>
      <c r="HM16" s="783"/>
      <c r="HN16" s="783"/>
      <c r="HO16" s="783"/>
      <c r="HP16" s="783"/>
      <c r="HQ16" s="783"/>
      <c r="HR16" s="783"/>
      <c r="HS16" s="783"/>
      <c r="HT16" s="783"/>
      <c r="HU16" s="783"/>
      <c r="HV16" s="783"/>
      <c r="HW16" s="783"/>
      <c r="HX16" s="783"/>
      <c r="HY16" s="783"/>
      <c r="HZ16" s="783"/>
      <c r="IA16" s="783"/>
      <c r="IB16" s="783"/>
      <c r="IC16" s="783"/>
      <c r="ID16" s="783"/>
      <c r="IE16" s="783"/>
      <c r="IF16" s="783"/>
      <c r="IG16" s="783"/>
      <c r="IH16" s="783"/>
      <c r="II16" s="783"/>
      <c r="IJ16" s="783"/>
      <c r="IK16" s="783"/>
      <c r="IL16" s="783"/>
      <c r="IM16" s="783"/>
      <c r="IN16" s="783"/>
      <c r="IO16" s="783"/>
      <c r="IP16" s="783"/>
      <c r="IQ16" s="783"/>
      <c r="IR16" s="783"/>
      <c r="IS16" s="783"/>
      <c r="IT16" s="783"/>
      <c r="IU16" s="783"/>
      <c r="IV16" s="783"/>
    </row>
    <row r="17" customFormat="false" ht="13.5" hidden="false" customHeight="false" outlineLevel="0" collapsed="false">
      <c r="A17" s="783"/>
      <c r="B17" s="1028"/>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2"/>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c r="CB17" s="783"/>
      <c r="CC17" s="783"/>
      <c r="CD17" s="783"/>
      <c r="CE17" s="783"/>
      <c r="CF17" s="783"/>
      <c r="CG17" s="783"/>
      <c r="CH17" s="783"/>
      <c r="CI17" s="783"/>
      <c r="CJ17" s="783"/>
      <c r="CK17" s="783"/>
      <c r="CL17" s="783"/>
      <c r="CM17" s="783"/>
      <c r="CN17" s="783"/>
      <c r="CO17" s="783"/>
      <c r="CP17" s="783"/>
      <c r="CQ17" s="783"/>
      <c r="CR17" s="783"/>
      <c r="CS17" s="783"/>
      <c r="CT17" s="783"/>
      <c r="CU17" s="783"/>
      <c r="CV17" s="783"/>
      <c r="CW17" s="783"/>
      <c r="CX17" s="783"/>
      <c r="CY17" s="783"/>
      <c r="CZ17" s="783"/>
      <c r="DA17" s="783"/>
      <c r="DB17" s="783"/>
      <c r="DC17" s="783"/>
      <c r="DD17" s="783"/>
      <c r="DE17" s="783"/>
      <c r="DF17" s="783"/>
      <c r="DG17" s="783"/>
      <c r="DH17" s="783"/>
      <c r="DI17" s="783"/>
      <c r="DJ17" s="783"/>
      <c r="DK17" s="783"/>
      <c r="DL17" s="783"/>
      <c r="DM17" s="783"/>
      <c r="DN17" s="783"/>
      <c r="DO17" s="783"/>
      <c r="DP17" s="783"/>
      <c r="DQ17" s="783"/>
      <c r="DR17" s="783"/>
      <c r="DS17" s="783"/>
      <c r="DT17" s="783"/>
      <c r="DU17" s="783"/>
      <c r="DV17" s="783"/>
      <c r="DW17" s="783"/>
      <c r="DX17" s="783"/>
      <c r="DY17" s="783"/>
      <c r="DZ17" s="783"/>
      <c r="EA17" s="783"/>
      <c r="EB17" s="783"/>
      <c r="EC17" s="783"/>
      <c r="ED17" s="783"/>
      <c r="EE17" s="783"/>
      <c r="EF17" s="783"/>
      <c r="EG17" s="783"/>
      <c r="EH17" s="783"/>
      <c r="EI17" s="783"/>
      <c r="EJ17" s="783"/>
      <c r="EK17" s="783"/>
      <c r="EL17" s="783"/>
      <c r="EM17" s="783"/>
      <c r="EN17" s="783"/>
      <c r="EO17" s="783"/>
      <c r="EP17" s="783"/>
      <c r="EQ17" s="783"/>
      <c r="ER17" s="783"/>
      <c r="ES17" s="783"/>
      <c r="ET17" s="783"/>
      <c r="EU17" s="783"/>
      <c r="EV17" s="783"/>
      <c r="EW17" s="783"/>
      <c r="EX17" s="783"/>
      <c r="EY17" s="783"/>
      <c r="EZ17" s="783"/>
      <c r="FA17" s="783"/>
      <c r="FB17" s="783"/>
      <c r="FC17" s="783"/>
      <c r="FD17" s="783"/>
      <c r="FE17" s="783"/>
      <c r="FF17" s="783"/>
      <c r="FG17" s="783"/>
      <c r="FH17" s="783"/>
      <c r="FI17" s="783"/>
      <c r="FJ17" s="783"/>
      <c r="FK17" s="783"/>
      <c r="FL17" s="783"/>
      <c r="FM17" s="783"/>
      <c r="FN17" s="783"/>
      <c r="FO17" s="783"/>
      <c r="FP17" s="783"/>
      <c r="FQ17" s="783"/>
      <c r="FR17" s="783"/>
      <c r="FS17" s="783"/>
      <c r="FT17" s="783"/>
      <c r="FU17" s="783"/>
      <c r="FV17" s="783"/>
      <c r="FW17" s="783"/>
      <c r="FX17" s="783"/>
      <c r="FY17" s="783"/>
      <c r="FZ17" s="783"/>
      <c r="GA17" s="783"/>
      <c r="GB17" s="783"/>
      <c r="GC17" s="783"/>
      <c r="GD17" s="783"/>
      <c r="GE17" s="783"/>
      <c r="GF17" s="783"/>
      <c r="GG17" s="783"/>
      <c r="GH17" s="783"/>
      <c r="GI17" s="783"/>
      <c r="GJ17" s="783"/>
      <c r="GK17" s="783"/>
      <c r="GL17" s="783"/>
      <c r="GM17" s="783"/>
      <c r="GN17" s="783"/>
      <c r="GO17" s="783"/>
      <c r="GP17" s="783"/>
      <c r="GQ17" s="783"/>
      <c r="GR17" s="783"/>
      <c r="GS17" s="783"/>
      <c r="GT17" s="783"/>
      <c r="GU17" s="783"/>
      <c r="GV17" s="783"/>
      <c r="GW17" s="783"/>
      <c r="GX17" s="783"/>
      <c r="GY17" s="783"/>
      <c r="GZ17" s="783"/>
      <c r="HA17" s="783"/>
      <c r="HB17" s="783"/>
      <c r="HC17" s="783"/>
      <c r="HD17" s="783"/>
      <c r="HE17" s="783"/>
      <c r="HF17" s="783"/>
      <c r="HG17" s="783"/>
      <c r="HH17" s="783"/>
      <c r="HI17" s="783"/>
      <c r="HJ17" s="783"/>
      <c r="HK17" s="783"/>
      <c r="HL17" s="783"/>
      <c r="HM17" s="783"/>
      <c r="HN17" s="783"/>
      <c r="HO17" s="783"/>
      <c r="HP17" s="783"/>
      <c r="HQ17" s="783"/>
      <c r="HR17" s="783"/>
      <c r="HS17" s="783"/>
      <c r="HT17" s="783"/>
      <c r="HU17" s="783"/>
      <c r="HV17" s="783"/>
      <c r="HW17" s="783"/>
      <c r="HX17" s="783"/>
      <c r="HY17" s="783"/>
      <c r="HZ17" s="783"/>
      <c r="IA17" s="783"/>
      <c r="IB17" s="783"/>
      <c r="IC17" s="783"/>
      <c r="ID17" s="783"/>
      <c r="IE17" s="783"/>
      <c r="IF17" s="783"/>
      <c r="IG17" s="783"/>
      <c r="IH17" s="783"/>
      <c r="II17" s="783"/>
      <c r="IJ17" s="783"/>
      <c r="IK17" s="783"/>
      <c r="IL17" s="783"/>
      <c r="IM17" s="783"/>
      <c r="IN17" s="783"/>
      <c r="IO17" s="783"/>
      <c r="IP17" s="783"/>
      <c r="IQ17" s="783"/>
      <c r="IR17" s="783"/>
      <c r="IS17" s="783"/>
      <c r="IT17" s="783"/>
      <c r="IU17" s="783"/>
      <c r="IV17" s="783"/>
    </row>
    <row r="18" customFormat="false" ht="13.5" hidden="false" customHeight="false" outlineLevel="0" collapsed="false">
      <c r="A18" s="783"/>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3"/>
      <c r="BN18" s="783"/>
      <c r="BO18" s="783"/>
      <c r="BP18" s="783"/>
      <c r="BQ18" s="783"/>
      <c r="BR18" s="783"/>
      <c r="BS18" s="783"/>
      <c r="BT18" s="783"/>
      <c r="BU18" s="783"/>
      <c r="BV18" s="783"/>
      <c r="BW18" s="783"/>
      <c r="BX18" s="783"/>
      <c r="BY18" s="783"/>
      <c r="BZ18" s="783"/>
      <c r="CA18" s="783"/>
      <c r="CB18" s="783"/>
      <c r="CC18" s="783"/>
      <c r="CD18" s="783"/>
      <c r="CE18" s="783"/>
      <c r="CF18" s="783"/>
      <c r="CG18" s="783"/>
      <c r="CH18" s="783"/>
      <c r="CI18" s="783"/>
      <c r="CJ18" s="783"/>
      <c r="CK18" s="783"/>
      <c r="CL18" s="783"/>
      <c r="CM18" s="783"/>
      <c r="CN18" s="783"/>
      <c r="CO18" s="783"/>
      <c r="CP18" s="783"/>
      <c r="CQ18" s="783"/>
      <c r="CR18" s="783"/>
      <c r="CS18" s="783"/>
      <c r="CT18" s="783"/>
      <c r="CU18" s="783"/>
      <c r="CV18" s="783"/>
      <c r="CW18" s="783"/>
      <c r="CX18" s="783"/>
      <c r="CY18" s="783"/>
      <c r="CZ18" s="783"/>
      <c r="DA18" s="783"/>
      <c r="DB18" s="783"/>
      <c r="DC18" s="783"/>
      <c r="DD18" s="783"/>
      <c r="DE18" s="783"/>
      <c r="DF18" s="783"/>
      <c r="DG18" s="783"/>
      <c r="DH18" s="783"/>
      <c r="DI18" s="783"/>
      <c r="DJ18" s="783"/>
      <c r="DK18" s="783"/>
      <c r="DL18" s="783"/>
      <c r="DM18" s="783"/>
      <c r="DN18" s="783"/>
      <c r="DO18" s="783"/>
      <c r="DP18" s="783"/>
      <c r="DQ18" s="783"/>
      <c r="DR18" s="783"/>
      <c r="DS18" s="783"/>
      <c r="DT18" s="783"/>
      <c r="DU18" s="783"/>
      <c r="DV18" s="783"/>
      <c r="DW18" s="783"/>
      <c r="DX18" s="783"/>
      <c r="DY18" s="783"/>
      <c r="DZ18" s="783"/>
      <c r="EA18" s="783"/>
      <c r="EB18" s="783"/>
      <c r="EC18" s="783"/>
      <c r="ED18" s="783"/>
      <c r="EE18" s="783"/>
      <c r="EF18" s="783"/>
      <c r="EG18" s="783"/>
      <c r="EH18" s="783"/>
      <c r="EI18" s="783"/>
      <c r="EJ18" s="783"/>
      <c r="EK18" s="783"/>
      <c r="EL18" s="783"/>
      <c r="EM18" s="783"/>
      <c r="EN18" s="783"/>
      <c r="EO18" s="783"/>
      <c r="EP18" s="783"/>
      <c r="EQ18" s="783"/>
      <c r="ER18" s="783"/>
      <c r="ES18" s="783"/>
      <c r="ET18" s="783"/>
      <c r="EU18" s="783"/>
      <c r="EV18" s="783"/>
      <c r="EW18" s="783"/>
      <c r="EX18" s="783"/>
      <c r="EY18" s="783"/>
      <c r="EZ18" s="783"/>
      <c r="FA18" s="783"/>
      <c r="FB18" s="783"/>
      <c r="FC18" s="783"/>
      <c r="FD18" s="783"/>
      <c r="FE18" s="783"/>
      <c r="FF18" s="783"/>
      <c r="FG18" s="783"/>
      <c r="FH18" s="783"/>
      <c r="FI18" s="783"/>
      <c r="FJ18" s="783"/>
      <c r="FK18" s="783"/>
      <c r="FL18" s="783"/>
      <c r="FM18" s="783"/>
      <c r="FN18" s="783"/>
      <c r="FO18" s="783"/>
      <c r="FP18" s="783"/>
      <c r="FQ18" s="783"/>
      <c r="FR18" s="783"/>
      <c r="FS18" s="783"/>
      <c r="FT18" s="783"/>
      <c r="FU18" s="783"/>
      <c r="FV18" s="783"/>
      <c r="FW18" s="783"/>
      <c r="FX18" s="783"/>
      <c r="FY18" s="783"/>
      <c r="FZ18" s="783"/>
      <c r="GA18" s="783"/>
      <c r="GB18" s="783"/>
      <c r="GC18" s="783"/>
      <c r="GD18" s="783"/>
      <c r="GE18" s="783"/>
      <c r="GF18" s="783"/>
      <c r="GG18" s="783"/>
      <c r="GH18" s="783"/>
      <c r="GI18" s="783"/>
      <c r="GJ18" s="783"/>
      <c r="GK18" s="783"/>
      <c r="GL18" s="783"/>
      <c r="GM18" s="783"/>
      <c r="GN18" s="783"/>
      <c r="GO18" s="783"/>
      <c r="GP18" s="783"/>
      <c r="GQ18" s="783"/>
      <c r="GR18" s="783"/>
      <c r="GS18" s="783"/>
      <c r="GT18" s="783"/>
      <c r="GU18" s="783"/>
      <c r="GV18" s="783"/>
      <c r="GW18" s="783"/>
      <c r="GX18" s="783"/>
      <c r="GY18" s="783"/>
      <c r="GZ18" s="783"/>
      <c r="HA18" s="783"/>
      <c r="HB18" s="783"/>
      <c r="HC18" s="783"/>
      <c r="HD18" s="783"/>
      <c r="HE18" s="783"/>
      <c r="HF18" s="783"/>
      <c r="HG18" s="783"/>
      <c r="HH18" s="783"/>
      <c r="HI18" s="783"/>
      <c r="HJ18" s="783"/>
      <c r="HK18" s="783"/>
      <c r="HL18" s="783"/>
      <c r="HM18" s="783"/>
      <c r="HN18" s="783"/>
      <c r="HO18" s="783"/>
      <c r="HP18" s="783"/>
      <c r="HQ18" s="783"/>
      <c r="HR18" s="783"/>
      <c r="HS18" s="783"/>
      <c r="HT18" s="783"/>
      <c r="HU18" s="783"/>
      <c r="HV18" s="783"/>
      <c r="HW18" s="783"/>
      <c r="HX18" s="783"/>
      <c r="HY18" s="783"/>
      <c r="HZ18" s="783"/>
      <c r="IA18" s="783"/>
      <c r="IB18" s="783"/>
      <c r="IC18" s="783"/>
      <c r="ID18" s="783"/>
      <c r="IE18" s="783"/>
      <c r="IF18" s="783"/>
      <c r="IG18" s="783"/>
      <c r="IH18" s="783"/>
      <c r="II18" s="783"/>
      <c r="IJ18" s="783"/>
      <c r="IK18" s="783"/>
      <c r="IL18" s="783"/>
      <c r="IM18" s="783"/>
      <c r="IN18" s="783"/>
      <c r="IO18" s="783"/>
      <c r="IP18" s="783"/>
      <c r="IQ18" s="783"/>
      <c r="IR18" s="783"/>
      <c r="IS18" s="783"/>
      <c r="IT18" s="783"/>
      <c r="IU18" s="783"/>
      <c r="IV18" s="783"/>
    </row>
    <row r="19" customFormat="false" ht="13.5" hidden="false" customHeight="false" outlineLevel="0" collapsed="false">
      <c r="A19" s="783"/>
      <c r="B19" s="783"/>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DO19" s="783"/>
      <c r="DP19" s="783"/>
      <c r="DQ19" s="783"/>
      <c r="DR19" s="783"/>
      <c r="DS19" s="783"/>
      <c r="DT19" s="783"/>
      <c r="DU19" s="783"/>
      <c r="DV19" s="783"/>
      <c r="DW19" s="783"/>
      <c r="DX19" s="783"/>
      <c r="DY19" s="783"/>
      <c r="DZ19" s="783"/>
      <c r="EA19" s="783"/>
      <c r="EB19" s="783"/>
      <c r="EC19" s="783"/>
      <c r="ED19" s="783"/>
      <c r="EE19" s="783"/>
      <c r="EF19" s="783"/>
      <c r="EG19" s="783"/>
      <c r="EH19" s="783"/>
      <c r="EI19" s="783"/>
      <c r="EJ19" s="783"/>
      <c r="EK19" s="783"/>
      <c r="EL19" s="783"/>
      <c r="EM19" s="783"/>
      <c r="EN19" s="783"/>
      <c r="EO19" s="783"/>
      <c r="EP19" s="783"/>
      <c r="EQ19" s="783"/>
      <c r="ER19" s="783"/>
      <c r="ES19" s="783"/>
      <c r="ET19" s="783"/>
      <c r="EU19" s="783"/>
      <c r="EV19" s="783"/>
      <c r="EW19" s="783"/>
      <c r="EX19" s="783"/>
      <c r="EY19" s="783"/>
      <c r="EZ19" s="783"/>
      <c r="FA19" s="783"/>
      <c r="FB19" s="783"/>
      <c r="FC19" s="783"/>
      <c r="FD19" s="783"/>
      <c r="FE19" s="783"/>
      <c r="FF19" s="783"/>
      <c r="FG19" s="783"/>
      <c r="FH19" s="783"/>
      <c r="FI19" s="783"/>
      <c r="FJ19" s="783"/>
      <c r="FK19" s="783"/>
      <c r="FL19" s="783"/>
      <c r="FM19" s="783"/>
      <c r="FN19" s="783"/>
      <c r="FO19" s="783"/>
      <c r="FP19" s="783"/>
      <c r="FQ19" s="783"/>
      <c r="FR19" s="783"/>
      <c r="FS19" s="783"/>
      <c r="FT19" s="783"/>
      <c r="FU19" s="783"/>
      <c r="FV19" s="783"/>
      <c r="FW19" s="783"/>
      <c r="FX19" s="783"/>
      <c r="FY19" s="783"/>
      <c r="FZ19" s="783"/>
      <c r="GA19" s="783"/>
      <c r="GB19" s="783"/>
      <c r="GC19" s="783"/>
      <c r="GD19" s="783"/>
      <c r="GE19" s="783"/>
      <c r="GF19" s="783"/>
      <c r="GG19" s="783"/>
      <c r="GH19" s="783"/>
      <c r="GI19" s="783"/>
      <c r="GJ19" s="783"/>
      <c r="GK19" s="783"/>
      <c r="GL19" s="783"/>
      <c r="GM19" s="783"/>
      <c r="GN19" s="783"/>
      <c r="GO19" s="783"/>
      <c r="GP19" s="783"/>
      <c r="GQ19" s="783"/>
      <c r="GR19" s="783"/>
      <c r="GS19" s="783"/>
      <c r="GT19" s="783"/>
      <c r="GU19" s="783"/>
      <c r="GV19" s="783"/>
      <c r="GW19" s="783"/>
      <c r="GX19" s="783"/>
      <c r="GY19" s="783"/>
      <c r="GZ19" s="783"/>
      <c r="HA19" s="783"/>
      <c r="HB19" s="783"/>
      <c r="HC19" s="783"/>
      <c r="HD19" s="783"/>
      <c r="HE19" s="783"/>
      <c r="HF19" s="783"/>
      <c r="HG19" s="783"/>
      <c r="HH19" s="783"/>
      <c r="HI19" s="783"/>
      <c r="HJ19" s="783"/>
      <c r="HK19" s="783"/>
      <c r="HL19" s="783"/>
      <c r="HM19" s="783"/>
      <c r="HN19" s="783"/>
      <c r="HO19" s="783"/>
      <c r="HP19" s="783"/>
      <c r="HQ19" s="783"/>
      <c r="HR19" s="783"/>
      <c r="HS19" s="783"/>
      <c r="HT19" s="783"/>
      <c r="HU19" s="783"/>
      <c r="HV19" s="783"/>
      <c r="HW19" s="783"/>
      <c r="HX19" s="783"/>
      <c r="HY19" s="783"/>
      <c r="HZ19" s="783"/>
      <c r="IA19" s="783"/>
      <c r="IB19" s="783"/>
      <c r="IC19" s="783"/>
      <c r="ID19" s="783"/>
      <c r="IE19" s="783"/>
      <c r="IF19" s="783"/>
      <c r="IG19" s="783"/>
      <c r="IH19" s="783"/>
      <c r="II19" s="783"/>
      <c r="IJ19" s="783"/>
      <c r="IK19" s="783"/>
      <c r="IL19" s="783"/>
      <c r="IM19" s="783"/>
      <c r="IN19" s="783"/>
      <c r="IO19" s="783"/>
      <c r="IP19" s="783"/>
      <c r="IQ19" s="783"/>
      <c r="IR19" s="783"/>
      <c r="IS19" s="783"/>
      <c r="IT19" s="783"/>
      <c r="IU19" s="783"/>
      <c r="IV19" s="783"/>
    </row>
    <row r="20" customFormat="false" ht="13.5" hidden="false" customHeight="false" outlineLevel="0" collapsed="false">
      <c r="A20" s="783"/>
      <c r="B20" s="783"/>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DO20" s="783"/>
      <c r="DP20" s="783"/>
      <c r="DQ20" s="783"/>
      <c r="DR20" s="783"/>
      <c r="DS20" s="783"/>
      <c r="DT20" s="783"/>
      <c r="DU20" s="783"/>
      <c r="DV20" s="783"/>
      <c r="DW20" s="783"/>
      <c r="DX20" s="783"/>
      <c r="DY20" s="783"/>
      <c r="DZ20" s="783"/>
      <c r="EA20" s="783"/>
      <c r="EB20" s="783"/>
      <c r="EC20" s="783"/>
      <c r="ED20" s="783"/>
      <c r="EE20" s="783"/>
      <c r="EF20" s="783"/>
      <c r="EG20" s="783"/>
      <c r="EH20" s="783"/>
      <c r="EI20" s="783"/>
      <c r="EJ20" s="783"/>
      <c r="EK20" s="783"/>
      <c r="EL20" s="783"/>
      <c r="EM20" s="783"/>
      <c r="EN20" s="783"/>
      <c r="EO20" s="783"/>
      <c r="EP20" s="783"/>
      <c r="EQ20" s="783"/>
      <c r="ER20" s="783"/>
      <c r="ES20" s="783"/>
      <c r="ET20" s="783"/>
      <c r="EU20" s="783"/>
      <c r="EV20" s="783"/>
      <c r="EW20" s="783"/>
      <c r="EX20" s="783"/>
      <c r="EY20" s="783"/>
      <c r="EZ20" s="783"/>
      <c r="FA20" s="783"/>
      <c r="FB20" s="783"/>
      <c r="FC20" s="783"/>
      <c r="FD20" s="783"/>
      <c r="FE20" s="783"/>
      <c r="FF20" s="783"/>
      <c r="FG20" s="783"/>
      <c r="FH20" s="783"/>
      <c r="FI20" s="783"/>
      <c r="FJ20" s="783"/>
      <c r="FK20" s="783"/>
      <c r="FL20" s="783"/>
      <c r="FM20" s="783"/>
      <c r="FN20" s="783"/>
      <c r="FO20" s="783"/>
      <c r="FP20" s="783"/>
      <c r="FQ20" s="783"/>
      <c r="FR20" s="783"/>
      <c r="FS20" s="783"/>
      <c r="FT20" s="783"/>
      <c r="FU20" s="783"/>
      <c r="FV20" s="783"/>
      <c r="FW20" s="783"/>
      <c r="FX20" s="783"/>
      <c r="FY20" s="783"/>
      <c r="FZ20" s="783"/>
      <c r="GA20" s="783"/>
      <c r="GB20" s="783"/>
      <c r="GC20" s="783"/>
      <c r="GD20" s="783"/>
      <c r="GE20" s="783"/>
      <c r="GF20" s="783"/>
      <c r="GG20" s="783"/>
      <c r="GH20" s="783"/>
      <c r="GI20" s="783"/>
      <c r="GJ20" s="783"/>
      <c r="GK20" s="783"/>
      <c r="GL20" s="783"/>
      <c r="GM20" s="783"/>
      <c r="GN20" s="783"/>
      <c r="GO20" s="783"/>
      <c r="GP20" s="783"/>
      <c r="GQ20" s="783"/>
      <c r="GR20" s="783"/>
      <c r="GS20" s="783"/>
      <c r="GT20" s="783"/>
      <c r="GU20" s="783"/>
      <c r="GV20" s="783"/>
      <c r="GW20" s="783"/>
      <c r="GX20" s="783"/>
      <c r="GY20" s="783"/>
      <c r="GZ20" s="783"/>
      <c r="HA20" s="783"/>
      <c r="HB20" s="783"/>
      <c r="HC20" s="783"/>
      <c r="HD20" s="783"/>
      <c r="HE20" s="783"/>
      <c r="HF20" s="783"/>
      <c r="HG20" s="783"/>
      <c r="HH20" s="783"/>
      <c r="HI20" s="783"/>
      <c r="HJ20" s="783"/>
      <c r="HK20" s="783"/>
      <c r="HL20" s="783"/>
      <c r="HM20" s="783"/>
      <c r="HN20" s="783"/>
      <c r="HO20" s="783"/>
      <c r="HP20" s="783"/>
      <c r="HQ20" s="783"/>
      <c r="HR20" s="783"/>
      <c r="HS20" s="783"/>
      <c r="HT20" s="783"/>
      <c r="HU20" s="783"/>
      <c r="HV20" s="783"/>
      <c r="HW20" s="783"/>
      <c r="HX20" s="783"/>
      <c r="HY20" s="783"/>
      <c r="HZ20" s="783"/>
      <c r="IA20" s="783"/>
      <c r="IB20" s="783"/>
      <c r="IC20" s="783"/>
      <c r="ID20" s="783"/>
      <c r="IE20" s="783"/>
      <c r="IF20" s="783"/>
      <c r="IG20" s="783"/>
      <c r="IH20" s="783"/>
      <c r="II20" s="783"/>
      <c r="IJ20" s="783"/>
      <c r="IK20" s="783"/>
      <c r="IL20" s="783"/>
      <c r="IM20" s="783"/>
      <c r="IN20" s="783"/>
      <c r="IO20" s="783"/>
      <c r="IP20" s="783"/>
      <c r="IQ20" s="783"/>
      <c r="IR20" s="783"/>
      <c r="IS20" s="783"/>
      <c r="IT20" s="783"/>
      <c r="IU20" s="783"/>
      <c r="IV20" s="783"/>
    </row>
    <row r="21" customFormat="false" ht="13.5" hidden="false" customHeight="false" outlineLevel="0" collapsed="false">
      <c r="A21" s="783"/>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3"/>
      <c r="FY21" s="783"/>
      <c r="FZ21" s="783"/>
      <c r="GA21" s="783"/>
      <c r="GB21" s="783"/>
      <c r="GC21" s="783"/>
      <c r="GD21" s="783"/>
      <c r="GE21" s="783"/>
      <c r="GF21" s="783"/>
      <c r="GG21" s="783"/>
      <c r="GH21" s="783"/>
      <c r="GI21" s="783"/>
      <c r="GJ21" s="783"/>
      <c r="GK21" s="783"/>
      <c r="GL21" s="783"/>
      <c r="GM21" s="783"/>
      <c r="GN21" s="783"/>
      <c r="GO21" s="783"/>
      <c r="GP21" s="783"/>
      <c r="GQ21" s="783"/>
      <c r="GR21" s="783"/>
      <c r="GS21" s="783"/>
      <c r="GT21" s="783"/>
      <c r="GU21" s="783"/>
      <c r="GV21" s="783"/>
      <c r="GW21" s="783"/>
      <c r="GX21" s="783"/>
      <c r="GY21" s="783"/>
      <c r="GZ21" s="783"/>
      <c r="HA21" s="783"/>
      <c r="HB21" s="783"/>
      <c r="HC21" s="783"/>
      <c r="HD21" s="783"/>
      <c r="HE21" s="783"/>
      <c r="HF21" s="783"/>
      <c r="HG21" s="783"/>
      <c r="HH21" s="783"/>
      <c r="HI21" s="783"/>
      <c r="HJ21" s="783"/>
      <c r="HK21" s="783"/>
      <c r="HL21" s="783"/>
      <c r="HM21" s="783"/>
      <c r="HN21" s="783"/>
      <c r="HO21" s="783"/>
      <c r="HP21" s="783"/>
      <c r="HQ21" s="783"/>
      <c r="HR21" s="783"/>
      <c r="HS21" s="783"/>
      <c r="HT21" s="783"/>
      <c r="HU21" s="783"/>
      <c r="HV21" s="783"/>
      <c r="HW21" s="783"/>
      <c r="HX21" s="783"/>
      <c r="HY21" s="783"/>
      <c r="HZ21" s="783"/>
      <c r="IA21" s="783"/>
      <c r="IB21" s="783"/>
      <c r="IC21" s="783"/>
      <c r="ID21" s="783"/>
      <c r="IE21" s="783"/>
      <c r="IF21" s="783"/>
      <c r="IG21" s="783"/>
      <c r="IH21" s="783"/>
      <c r="II21" s="783"/>
      <c r="IJ21" s="783"/>
      <c r="IK21" s="783"/>
      <c r="IL21" s="783"/>
      <c r="IM21" s="783"/>
      <c r="IN21" s="783"/>
      <c r="IO21" s="783"/>
      <c r="IP21" s="783"/>
      <c r="IQ21" s="783"/>
      <c r="IR21" s="783"/>
      <c r="IS21" s="783"/>
      <c r="IT21" s="783"/>
      <c r="IU21" s="783"/>
      <c r="IV21" s="783"/>
    </row>
    <row r="22" customFormat="false" ht="13.5" hidden="false" customHeight="false" outlineLevel="0" collapsed="false">
      <c r="A22" s="1029"/>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29"/>
      <c r="AY22" s="1029"/>
      <c r="AZ22" s="1029"/>
      <c r="BA22" s="1029"/>
      <c r="BB22" s="1029"/>
      <c r="BC22" s="1029"/>
      <c r="BD22" s="1029"/>
      <c r="BE22" s="1029"/>
      <c r="BF22" s="1029"/>
      <c r="BG22" s="1029"/>
      <c r="BH22" s="1029"/>
      <c r="BI22" s="1029"/>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c r="CF22" s="1029"/>
      <c r="CG22" s="1029"/>
      <c r="CH22" s="1029"/>
      <c r="CI22" s="1029"/>
      <c r="CJ22" s="1029"/>
      <c r="CK22" s="1029"/>
      <c r="CL22" s="1029"/>
      <c r="CM22" s="1029"/>
      <c r="CN22" s="1029"/>
      <c r="CO22" s="1029"/>
      <c r="CP22" s="1029"/>
      <c r="CQ22" s="1029"/>
      <c r="CR22" s="1029"/>
      <c r="CS22" s="1029"/>
      <c r="CT22" s="1029"/>
      <c r="CU22" s="1029"/>
      <c r="CV22" s="1029"/>
      <c r="CW22" s="1029"/>
      <c r="CX22" s="1029"/>
      <c r="CY22" s="1029"/>
      <c r="CZ22" s="1029"/>
      <c r="DA22" s="1029"/>
      <c r="DB22" s="1029"/>
      <c r="DC22" s="1029"/>
      <c r="DD22" s="1029"/>
      <c r="DE22" s="1029"/>
      <c r="DF22" s="1029"/>
      <c r="DG22" s="1029"/>
      <c r="DH22" s="1029"/>
      <c r="DI22" s="1029"/>
      <c r="DJ22" s="1029"/>
      <c r="DK22" s="1029"/>
      <c r="DL22" s="1029"/>
      <c r="DM22" s="1029"/>
      <c r="DN22" s="1029"/>
      <c r="DO22" s="1029"/>
      <c r="DP22" s="1029"/>
      <c r="DQ22" s="1029"/>
      <c r="DR22" s="1029"/>
      <c r="DS22" s="1029"/>
      <c r="DT22" s="1029"/>
      <c r="DU22" s="1029"/>
      <c r="DV22" s="1029"/>
      <c r="DW22" s="1029"/>
      <c r="DX22" s="1029"/>
      <c r="DY22" s="1029"/>
      <c r="DZ22" s="1029"/>
      <c r="EA22" s="1029"/>
      <c r="EB22" s="1029"/>
      <c r="EC22" s="1029"/>
      <c r="ED22" s="1029"/>
      <c r="EE22" s="1029"/>
      <c r="EF22" s="1029"/>
      <c r="EG22" s="1029"/>
      <c r="EH22" s="1029"/>
      <c r="EI22" s="1029"/>
      <c r="EJ22" s="1029"/>
      <c r="EK22" s="1029"/>
      <c r="EL22" s="1029"/>
      <c r="EM22" s="1029"/>
      <c r="EN22" s="1029"/>
      <c r="EO22" s="1029"/>
      <c r="EP22" s="1029"/>
      <c r="EQ22" s="1029"/>
      <c r="ER22" s="1029"/>
      <c r="ES22" s="1029"/>
      <c r="ET22" s="1029"/>
      <c r="EU22" s="1029"/>
      <c r="EV22" s="1029"/>
      <c r="EW22" s="1029"/>
      <c r="EX22" s="1029"/>
      <c r="EY22" s="1029"/>
      <c r="EZ22" s="1029"/>
      <c r="FA22" s="1029"/>
      <c r="FB22" s="1029"/>
      <c r="FC22" s="1029"/>
      <c r="FD22" s="1029"/>
      <c r="FE22" s="1029"/>
      <c r="FF22" s="1029"/>
      <c r="FG22" s="1029"/>
      <c r="FH22" s="1029"/>
      <c r="FI22" s="1029"/>
      <c r="FJ22" s="1029"/>
      <c r="FK22" s="1029"/>
      <c r="FL22" s="1029"/>
      <c r="FM22" s="1029"/>
      <c r="FN22" s="1029"/>
      <c r="FO22" s="1029"/>
      <c r="FP22" s="1029"/>
      <c r="FQ22" s="1029"/>
      <c r="FR22" s="1029"/>
      <c r="FS22" s="1029"/>
      <c r="FT22" s="1029"/>
      <c r="FU22" s="1029"/>
      <c r="FV22" s="1029"/>
      <c r="FW22" s="1029"/>
      <c r="FX22" s="1029"/>
      <c r="FY22" s="1029"/>
      <c r="FZ22" s="1029"/>
      <c r="GA22" s="1029"/>
      <c r="GB22" s="1029"/>
      <c r="GC22" s="1029"/>
      <c r="GD22" s="1029"/>
      <c r="GE22" s="1029"/>
      <c r="GF22" s="1029"/>
      <c r="GG22" s="1029"/>
      <c r="GH22" s="1029"/>
      <c r="GI22" s="1029"/>
      <c r="GJ22" s="1029"/>
      <c r="GK22" s="1029"/>
      <c r="GL22" s="1029"/>
      <c r="GM22" s="1029"/>
      <c r="GN22" s="1029"/>
      <c r="GO22" s="1029"/>
      <c r="GP22" s="1029"/>
      <c r="GQ22" s="1029"/>
      <c r="GR22" s="1029"/>
      <c r="GS22" s="1029"/>
      <c r="GT22" s="1029"/>
      <c r="GU22" s="1029"/>
      <c r="GV22" s="1029"/>
      <c r="GW22" s="1029"/>
      <c r="GX22" s="1029"/>
      <c r="GY22" s="1029"/>
      <c r="GZ22" s="1029"/>
      <c r="HA22" s="1029"/>
      <c r="HB22" s="1029"/>
      <c r="HC22" s="1029"/>
      <c r="HD22" s="1029"/>
      <c r="HE22" s="1029"/>
      <c r="HF22" s="1029"/>
      <c r="HG22" s="1029"/>
      <c r="HH22" s="1029"/>
      <c r="HI22" s="1029"/>
      <c r="HJ22" s="1029"/>
      <c r="HK22" s="1029"/>
      <c r="HL22" s="1029"/>
      <c r="HM22" s="1029"/>
      <c r="HN22" s="1029"/>
      <c r="HO22" s="1029"/>
      <c r="HP22" s="1029"/>
      <c r="HQ22" s="1029"/>
      <c r="HR22" s="1029"/>
      <c r="HS22" s="1029"/>
      <c r="HT22" s="1029"/>
      <c r="HU22" s="1029"/>
      <c r="HV22" s="1029"/>
      <c r="HW22" s="1029"/>
      <c r="HX22" s="1029"/>
      <c r="HY22" s="1029"/>
      <c r="HZ22" s="1029"/>
      <c r="IA22" s="1029"/>
      <c r="IB22" s="1029"/>
      <c r="IC22" s="1029"/>
      <c r="ID22" s="1029"/>
      <c r="IE22" s="1029"/>
      <c r="IF22" s="1029"/>
      <c r="IG22" s="1029"/>
      <c r="IH22" s="1029"/>
      <c r="II22" s="1029"/>
      <c r="IJ22" s="1029"/>
      <c r="IK22" s="1029"/>
      <c r="IL22" s="1029"/>
      <c r="IM22" s="1029"/>
      <c r="IN22" s="1029"/>
      <c r="IO22" s="1029"/>
      <c r="IP22" s="1029"/>
      <c r="IQ22" s="1029"/>
      <c r="IR22" s="1029"/>
      <c r="IS22" s="1029"/>
      <c r="IT22" s="1029"/>
      <c r="IU22" s="1029"/>
      <c r="IV22" s="1029"/>
    </row>
    <row r="23" customFormat="false" ht="13.5" hidden="false" customHeight="false" outlineLevel="0" collapsed="false">
      <c r="A23" s="1029"/>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29"/>
      <c r="AI23" s="1029"/>
      <c r="AJ23" s="1029"/>
      <c r="AK23" s="1029"/>
      <c r="AL23" s="1029"/>
      <c r="AM23" s="1029"/>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029"/>
      <c r="EH23" s="1029"/>
      <c r="EI23" s="1029"/>
      <c r="EJ23" s="1029"/>
      <c r="EK23" s="1029"/>
      <c r="EL23" s="1029"/>
      <c r="EM23" s="1029"/>
      <c r="EN23" s="1029"/>
      <c r="EO23" s="1029"/>
      <c r="EP23" s="1029"/>
      <c r="EQ23" s="1029"/>
      <c r="ER23" s="1029"/>
      <c r="ES23" s="1029"/>
      <c r="ET23" s="1029"/>
      <c r="EU23" s="1029"/>
      <c r="EV23" s="1029"/>
      <c r="EW23" s="1029"/>
      <c r="EX23" s="1029"/>
      <c r="EY23" s="1029"/>
      <c r="EZ23" s="1029"/>
      <c r="FA23" s="1029"/>
      <c r="FB23" s="1029"/>
      <c r="FC23" s="1029"/>
      <c r="FD23" s="1029"/>
      <c r="FE23" s="1029"/>
      <c r="FF23" s="1029"/>
      <c r="FG23" s="1029"/>
      <c r="FH23" s="1029"/>
      <c r="FI23" s="1029"/>
      <c r="FJ23" s="1029"/>
      <c r="FK23" s="1029"/>
      <c r="FL23" s="1029"/>
      <c r="FM23" s="1029"/>
      <c r="FN23" s="1029"/>
      <c r="FO23" s="1029"/>
      <c r="FP23" s="1029"/>
      <c r="FQ23" s="1029"/>
      <c r="FR23" s="1029"/>
      <c r="FS23" s="1029"/>
      <c r="FT23" s="1029"/>
      <c r="FU23" s="1029"/>
      <c r="FV23" s="1029"/>
      <c r="FW23" s="1029"/>
      <c r="FX23" s="1029"/>
      <c r="FY23" s="1029"/>
      <c r="FZ23" s="1029"/>
      <c r="GA23" s="1029"/>
      <c r="GB23" s="1029"/>
      <c r="GC23" s="1029"/>
      <c r="GD23" s="1029"/>
      <c r="GE23" s="1029"/>
      <c r="GF23" s="1029"/>
      <c r="GG23" s="1029"/>
      <c r="GH23" s="1029"/>
      <c r="GI23" s="1029"/>
      <c r="GJ23" s="1029"/>
      <c r="GK23" s="1029"/>
      <c r="GL23" s="1029"/>
      <c r="GM23" s="1029"/>
      <c r="GN23" s="1029"/>
      <c r="GO23" s="1029"/>
      <c r="GP23" s="1029"/>
      <c r="GQ23" s="1029"/>
      <c r="GR23" s="1029"/>
      <c r="GS23" s="1029"/>
      <c r="GT23" s="1029"/>
      <c r="GU23" s="1029"/>
      <c r="GV23" s="1029"/>
      <c r="GW23" s="1029"/>
      <c r="GX23" s="1029"/>
      <c r="GY23" s="1029"/>
      <c r="GZ23" s="1029"/>
      <c r="HA23" s="1029"/>
      <c r="HB23" s="1029"/>
      <c r="HC23" s="1029"/>
      <c r="HD23" s="1029"/>
      <c r="HE23" s="1029"/>
      <c r="HF23" s="1029"/>
      <c r="HG23" s="1029"/>
      <c r="HH23" s="1029"/>
      <c r="HI23" s="1029"/>
      <c r="HJ23" s="1029"/>
      <c r="HK23" s="1029"/>
      <c r="HL23" s="1029"/>
      <c r="HM23" s="1029"/>
      <c r="HN23" s="1029"/>
      <c r="HO23" s="1029"/>
      <c r="HP23" s="1029"/>
      <c r="HQ23" s="1029"/>
      <c r="HR23" s="1029"/>
      <c r="HS23" s="1029"/>
      <c r="HT23" s="1029"/>
      <c r="HU23" s="1029"/>
      <c r="HV23" s="1029"/>
      <c r="HW23" s="1029"/>
      <c r="HX23" s="1029"/>
      <c r="HY23" s="1029"/>
      <c r="HZ23" s="1029"/>
      <c r="IA23" s="1029"/>
      <c r="IB23" s="1029"/>
      <c r="IC23" s="1029"/>
      <c r="ID23" s="1029"/>
      <c r="IE23" s="1029"/>
      <c r="IF23" s="1029"/>
      <c r="IG23" s="1029"/>
      <c r="IH23" s="1029"/>
      <c r="II23" s="1029"/>
      <c r="IJ23" s="1029"/>
      <c r="IK23" s="1029"/>
      <c r="IL23" s="1029"/>
      <c r="IM23" s="1029"/>
      <c r="IN23" s="1029"/>
      <c r="IO23" s="1029"/>
      <c r="IP23" s="1029"/>
      <c r="IQ23" s="1029"/>
      <c r="IR23" s="1029"/>
      <c r="IS23" s="1029"/>
      <c r="IT23" s="1029"/>
      <c r="IU23" s="1029"/>
      <c r="IV23" s="1029"/>
    </row>
    <row r="24" customFormat="false" ht="13.5" hidden="false" customHeight="false" outlineLevel="0" collapsed="false">
      <c r="A24" s="1029"/>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1029"/>
      <c r="BA24" s="1029"/>
      <c r="BB24" s="1029"/>
      <c r="BC24" s="1029"/>
      <c r="BD24" s="1029"/>
      <c r="BE24" s="1029"/>
      <c r="BF24" s="1029"/>
      <c r="BG24" s="1029"/>
      <c r="BH24" s="1029"/>
      <c r="BI24" s="1029"/>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c r="CF24" s="1029"/>
      <c r="CG24" s="1029"/>
      <c r="CH24" s="1029"/>
      <c r="CI24" s="1029"/>
      <c r="CJ24" s="1029"/>
      <c r="CK24" s="1029"/>
      <c r="CL24" s="1029"/>
      <c r="CM24" s="1029"/>
      <c r="CN24" s="1029"/>
      <c r="CO24" s="1029"/>
      <c r="CP24" s="1029"/>
      <c r="CQ24" s="1029"/>
      <c r="CR24" s="1029"/>
      <c r="CS24" s="1029"/>
      <c r="CT24" s="1029"/>
      <c r="CU24" s="1029"/>
      <c r="CV24" s="1029"/>
      <c r="CW24" s="1029"/>
      <c r="CX24" s="1029"/>
      <c r="CY24" s="1029"/>
      <c r="CZ24" s="1029"/>
      <c r="DA24" s="1029"/>
      <c r="DB24" s="1029"/>
      <c r="DC24" s="1029"/>
      <c r="DD24" s="1029"/>
      <c r="DE24" s="1029"/>
      <c r="DF24" s="1029"/>
      <c r="DG24" s="1029"/>
      <c r="DH24" s="1029"/>
      <c r="DI24" s="1029"/>
      <c r="DJ24" s="1029"/>
      <c r="DK24" s="1029"/>
      <c r="DL24" s="1029"/>
      <c r="DM24" s="1029"/>
      <c r="DN24" s="1029"/>
      <c r="DO24" s="1029"/>
      <c r="DP24" s="1029"/>
      <c r="DQ24" s="1029"/>
      <c r="DR24" s="1029"/>
      <c r="DS24" s="1029"/>
      <c r="DT24" s="1029"/>
      <c r="DU24" s="1029"/>
      <c r="DV24" s="1029"/>
      <c r="DW24" s="1029"/>
      <c r="DX24" s="1029"/>
      <c r="DY24" s="1029"/>
      <c r="DZ24" s="1029"/>
      <c r="EA24" s="1029"/>
      <c r="EB24" s="1029"/>
      <c r="EC24" s="1029"/>
      <c r="ED24" s="1029"/>
      <c r="EE24" s="1029"/>
      <c r="EF24" s="1029"/>
      <c r="EG24" s="1029"/>
      <c r="EH24" s="1029"/>
      <c r="EI24" s="1029"/>
      <c r="EJ24" s="1029"/>
      <c r="EK24" s="1029"/>
      <c r="EL24" s="1029"/>
      <c r="EM24" s="1029"/>
      <c r="EN24" s="1029"/>
      <c r="EO24" s="1029"/>
      <c r="EP24" s="1029"/>
      <c r="EQ24" s="1029"/>
      <c r="ER24" s="1029"/>
      <c r="ES24" s="1029"/>
      <c r="ET24" s="1029"/>
      <c r="EU24" s="1029"/>
      <c r="EV24" s="1029"/>
      <c r="EW24" s="1029"/>
      <c r="EX24" s="1029"/>
      <c r="EY24" s="1029"/>
      <c r="EZ24" s="1029"/>
      <c r="FA24" s="1029"/>
      <c r="FB24" s="1029"/>
      <c r="FC24" s="1029"/>
      <c r="FD24" s="1029"/>
      <c r="FE24" s="1029"/>
      <c r="FF24" s="1029"/>
      <c r="FG24" s="1029"/>
      <c r="FH24" s="1029"/>
      <c r="FI24" s="1029"/>
      <c r="FJ24" s="1029"/>
      <c r="FK24" s="1029"/>
      <c r="FL24" s="1029"/>
      <c r="FM24" s="1029"/>
      <c r="FN24" s="1029"/>
      <c r="FO24" s="1029"/>
      <c r="FP24" s="1029"/>
      <c r="FQ24" s="1029"/>
      <c r="FR24" s="1029"/>
      <c r="FS24" s="1029"/>
      <c r="FT24" s="1029"/>
      <c r="FU24" s="1029"/>
      <c r="FV24" s="1029"/>
      <c r="FW24" s="1029"/>
      <c r="FX24" s="1029"/>
      <c r="FY24" s="1029"/>
      <c r="FZ24" s="1029"/>
      <c r="GA24" s="1029"/>
      <c r="GB24" s="1029"/>
      <c r="GC24" s="1029"/>
      <c r="GD24" s="1029"/>
      <c r="GE24" s="1029"/>
      <c r="GF24" s="1029"/>
      <c r="GG24" s="1029"/>
      <c r="GH24" s="1029"/>
      <c r="GI24" s="1029"/>
      <c r="GJ24" s="1029"/>
      <c r="GK24" s="1029"/>
      <c r="GL24" s="1029"/>
      <c r="GM24" s="1029"/>
      <c r="GN24" s="1029"/>
      <c r="GO24" s="1029"/>
      <c r="GP24" s="1029"/>
      <c r="GQ24" s="1029"/>
      <c r="GR24" s="1029"/>
      <c r="GS24" s="1029"/>
      <c r="GT24" s="1029"/>
      <c r="GU24" s="1029"/>
      <c r="GV24" s="1029"/>
      <c r="GW24" s="1029"/>
      <c r="GX24" s="1029"/>
      <c r="GY24" s="1029"/>
      <c r="GZ24" s="1029"/>
      <c r="HA24" s="1029"/>
      <c r="HB24" s="1029"/>
      <c r="HC24" s="1029"/>
      <c r="HD24" s="1029"/>
      <c r="HE24" s="1029"/>
      <c r="HF24" s="1029"/>
      <c r="HG24" s="1029"/>
      <c r="HH24" s="1029"/>
      <c r="HI24" s="1029"/>
      <c r="HJ24" s="1029"/>
      <c r="HK24" s="1029"/>
      <c r="HL24" s="1029"/>
      <c r="HM24" s="1029"/>
      <c r="HN24" s="1029"/>
      <c r="HO24" s="1029"/>
      <c r="HP24" s="1029"/>
      <c r="HQ24" s="1029"/>
      <c r="HR24" s="1029"/>
      <c r="HS24" s="1029"/>
      <c r="HT24" s="1029"/>
      <c r="HU24" s="1029"/>
      <c r="HV24" s="1029"/>
      <c r="HW24" s="1029"/>
      <c r="HX24" s="1029"/>
      <c r="HY24" s="1029"/>
      <c r="HZ24" s="1029"/>
      <c r="IA24" s="1029"/>
      <c r="IB24" s="1029"/>
      <c r="IC24" s="1029"/>
      <c r="ID24" s="1029"/>
      <c r="IE24" s="1029"/>
      <c r="IF24" s="1029"/>
      <c r="IG24" s="1029"/>
      <c r="IH24" s="1029"/>
      <c r="II24" s="1029"/>
      <c r="IJ24" s="1029"/>
      <c r="IK24" s="1029"/>
      <c r="IL24" s="1029"/>
      <c r="IM24" s="1029"/>
      <c r="IN24" s="1029"/>
      <c r="IO24" s="1029"/>
      <c r="IP24" s="1029"/>
      <c r="IQ24" s="1029"/>
      <c r="IR24" s="1029"/>
      <c r="IS24" s="1029"/>
      <c r="IT24" s="1029"/>
      <c r="IU24" s="1029"/>
      <c r="IV24" s="1029"/>
    </row>
    <row r="25" customFormat="false" ht="13.5" hidden="false" customHeight="false" outlineLevel="0" collapsed="false">
      <c r="A25" s="1029"/>
      <c r="B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29"/>
      <c r="AO25" s="1029"/>
      <c r="AP25" s="1029"/>
      <c r="AQ25" s="1029"/>
      <c r="AR25" s="1029"/>
      <c r="AS25" s="1029"/>
      <c r="AT25" s="1029"/>
      <c r="AU25" s="1029"/>
      <c r="AV25" s="1029"/>
      <c r="AW25" s="1029"/>
      <c r="AX25" s="1029"/>
      <c r="AY25" s="1029"/>
      <c r="AZ25" s="1029"/>
      <c r="BA25" s="1029"/>
      <c r="BB25" s="1029"/>
      <c r="BC25" s="1029"/>
      <c r="BD25" s="1029"/>
      <c r="BE25" s="1029"/>
      <c r="BF25" s="1029"/>
      <c r="BG25" s="1029"/>
      <c r="BH25" s="1029"/>
      <c r="BI25" s="1029"/>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c r="CF25" s="1029"/>
      <c r="CG25" s="1029"/>
      <c r="CH25" s="1029"/>
      <c r="CI25" s="1029"/>
      <c r="CJ25" s="1029"/>
      <c r="CK25" s="1029"/>
      <c r="CL25" s="1029"/>
      <c r="CM25" s="1029"/>
      <c r="CN25" s="1029"/>
      <c r="CO25" s="1029"/>
      <c r="CP25" s="1029"/>
      <c r="CQ25" s="1029"/>
      <c r="CR25" s="1029"/>
      <c r="CS25" s="1029"/>
      <c r="CT25" s="1029"/>
      <c r="CU25" s="1029"/>
      <c r="CV25" s="1029"/>
      <c r="CW25" s="1029"/>
      <c r="CX25" s="1029"/>
      <c r="CY25" s="1029"/>
      <c r="CZ25" s="1029"/>
      <c r="DA25" s="1029"/>
      <c r="DB25" s="1029"/>
      <c r="DC25" s="1029"/>
      <c r="DD25" s="1029"/>
      <c r="DE25" s="1029"/>
      <c r="DF25" s="1029"/>
      <c r="DG25" s="1029"/>
      <c r="DH25" s="1029"/>
      <c r="DI25" s="1029"/>
      <c r="DJ25" s="1029"/>
      <c r="DK25" s="1029"/>
      <c r="DL25" s="1029"/>
      <c r="DM25" s="1029"/>
      <c r="DN25" s="1029"/>
      <c r="DO25" s="1029"/>
      <c r="DP25" s="1029"/>
      <c r="DQ25" s="1029"/>
      <c r="DR25" s="1029"/>
      <c r="DS25" s="1029"/>
      <c r="DT25" s="1029"/>
      <c r="DU25" s="1029"/>
      <c r="DV25" s="1029"/>
      <c r="DW25" s="1029"/>
      <c r="DX25" s="1029"/>
      <c r="DY25" s="1029"/>
      <c r="DZ25" s="1029"/>
      <c r="EA25" s="1029"/>
      <c r="EB25" s="1029"/>
      <c r="EC25" s="1029"/>
      <c r="ED25" s="1029"/>
      <c r="EE25" s="1029"/>
      <c r="EF25" s="1029"/>
      <c r="EG25" s="1029"/>
      <c r="EH25" s="1029"/>
      <c r="EI25" s="1029"/>
      <c r="EJ25" s="1029"/>
      <c r="EK25" s="1029"/>
      <c r="EL25" s="1029"/>
      <c r="EM25" s="1029"/>
      <c r="EN25" s="1029"/>
      <c r="EO25" s="1029"/>
      <c r="EP25" s="1029"/>
      <c r="EQ25" s="1029"/>
      <c r="ER25" s="1029"/>
      <c r="ES25" s="1029"/>
      <c r="ET25" s="1029"/>
      <c r="EU25" s="1029"/>
      <c r="EV25" s="1029"/>
      <c r="EW25" s="1029"/>
      <c r="EX25" s="1029"/>
      <c r="EY25" s="1029"/>
      <c r="EZ25" s="1029"/>
      <c r="FA25" s="1029"/>
      <c r="FB25" s="1029"/>
      <c r="FC25" s="1029"/>
      <c r="FD25" s="1029"/>
      <c r="FE25" s="1029"/>
      <c r="FF25" s="1029"/>
      <c r="FG25" s="1029"/>
      <c r="FH25" s="1029"/>
      <c r="FI25" s="1029"/>
      <c r="FJ25" s="1029"/>
      <c r="FK25" s="1029"/>
      <c r="FL25" s="1029"/>
      <c r="FM25" s="1029"/>
      <c r="FN25" s="1029"/>
      <c r="FO25" s="1029"/>
      <c r="FP25" s="1029"/>
      <c r="FQ25" s="1029"/>
      <c r="FR25" s="1029"/>
      <c r="FS25" s="1029"/>
      <c r="FT25" s="1029"/>
      <c r="FU25" s="1029"/>
      <c r="FV25" s="1029"/>
      <c r="FW25" s="1029"/>
      <c r="FX25" s="1029"/>
      <c r="FY25" s="1029"/>
      <c r="FZ25" s="1029"/>
      <c r="GA25" s="1029"/>
      <c r="GB25" s="1029"/>
      <c r="GC25" s="1029"/>
      <c r="GD25" s="1029"/>
      <c r="GE25" s="1029"/>
      <c r="GF25" s="1029"/>
      <c r="GG25" s="1029"/>
      <c r="GH25" s="1029"/>
      <c r="GI25" s="1029"/>
      <c r="GJ25" s="1029"/>
      <c r="GK25" s="1029"/>
      <c r="GL25" s="1029"/>
      <c r="GM25" s="1029"/>
      <c r="GN25" s="1029"/>
      <c r="GO25" s="1029"/>
      <c r="GP25" s="1029"/>
      <c r="GQ25" s="1029"/>
      <c r="GR25" s="1029"/>
      <c r="GS25" s="1029"/>
      <c r="GT25" s="1029"/>
      <c r="GU25" s="1029"/>
      <c r="GV25" s="1029"/>
      <c r="GW25" s="1029"/>
      <c r="GX25" s="1029"/>
      <c r="GY25" s="1029"/>
      <c r="GZ25" s="1029"/>
      <c r="HA25" s="1029"/>
      <c r="HB25" s="1029"/>
      <c r="HC25" s="1029"/>
      <c r="HD25" s="1029"/>
      <c r="HE25" s="1029"/>
      <c r="HF25" s="1029"/>
      <c r="HG25" s="1029"/>
      <c r="HH25" s="1029"/>
      <c r="HI25" s="1029"/>
      <c r="HJ25" s="1029"/>
      <c r="HK25" s="1029"/>
      <c r="HL25" s="1029"/>
      <c r="HM25" s="1029"/>
      <c r="HN25" s="1029"/>
      <c r="HO25" s="1029"/>
      <c r="HP25" s="1029"/>
      <c r="HQ25" s="1029"/>
      <c r="HR25" s="1029"/>
      <c r="HS25" s="1029"/>
      <c r="HT25" s="1029"/>
      <c r="HU25" s="1029"/>
      <c r="HV25" s="1029"/>
      <c r="HW25" s="1029"/>
      <c r="HX25" s="1029"/>
      <c r="HY25" s="1029"/>
      <c r="HZ25" s="1029"/>
      <c r="IA25" s="1029"/>
      <c r="IB25" s="1029"/>
      <c r="IC25" s="1029"/>
      <c r="ID25" s="1029"/>
      <c r="IE25" s="1029"/>
      <c r="IF25" s="1029"/>
      <c r="IG25" s="1029"/>
      <c r="IH25" s="1029"/>
      <c r="II25" s="1029"/>
      <c r="IJ25" s="1029"/>
      <c r="IK25" s="1029"/>
      <c r="IL25" s="1029"/>
      <c r="IM25" s="1029"/>
      <c r="IN25" s="1029"/>
      <c r="IO25" s="1029"/>
      <c r="IP25" s="1029"/>
      <c r="IQ25" s="1029"/>
      <c r="IR25" s="1029"/>
      <c r="IS25" s="1029"/>
      <c r="IT25" s="1029"/>
      <c r="IU25" s="1029"/>
      <c r="IV25" s="1029"/>
    </row>
    <row r="26" customFormat="false" ht="13.5" hidden="false" customHeight="false" outlineLevel="0" collapsed="false">
      <c r="A26" s="1029"/>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1029"/>
      <c r="AU26" s="1029"/>
      <c r="AV26" s="1029"/>
      <c r="AW26" s="1029"/>
      <c r="AX26" s="1029"/>
      <c r="AY26" s="1029"/>
      <c r="AZ26" s="1029"/>
      <c r="BA26" s="1029"/>
      <c r="BB26" s="1029"/>
      <c r="BC26" s="1029"/>
      <c r="BD26" s="1029"/>
      <c r="BE26" s="1029"/>
      <c r="BF26" s="1029"/>
      <c r="BG26" s="1029"/>
      <c r="BH26" s="1029"/>
      <c r="BI26" s="1029"/>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c r="CF26" s="1029"/>
      <c r="CG26" s="1029"/>
      <c r="CH26" s="1029"/>
      <c r="CI26" s="1029"/>
      <c r="CJ26" s="1029"/>
      <c r="CK26" s="1029"/>
      <c r="CL26" s="1029"/>
      <c r="CM26" s="1029"/>
      <c r="CN26" s="1029"/>
      <c r="CO26" s="1029"/>
      <c r="CP26" s="1029"/>
      <c r="CQ26" s="1029"/>
      <c r="CR26" s="1029"/>
      <c r="CS26" s="1029"/>
      <c r="CT26" s="1029"/>
      <c r="CU26" s="1029"/>
      <c r="CV26" s="1029"/>
      <c r="CW26" s="1029"/>
      <c r="CX26" s="1029"/>
      <c r="CY26" s="1029"/>
      <c r="CZ26" s="1029"/>
      <c r="DA26" s="1029"/>
      <c r="DB26" s="1029"/>
      <c r="DC26" s="1029"/>
      <c r="DD26" s="1029"/>
      <c r="DE26" s="1029"/>
      <c r="DF26" s="1029"/>
      <c r="DG26" s="1029"/>
      <c r="DH26" s="1029"/>
      <c r="DI26" s="1029"/>
      <c r="DJ26" s="1029"/>
      <c r="DK26" s="1029"/>
      <c r="DL26" s="1029"/>
      <c r="DM26" s="1029"/>
      <c r="DN26" s="1029"/>
      <c r="DO26" s="1029"/>
      <c r="DP26" s="1029"/>
      <c r="DQ26" s="1029"/>
      <c r="DR26" s="1029"/>
      <c r="DS26" s="1029"/>
      <c r="DT26" s="1029"/>
      <c r="DU26" s="1029"/>
      <c r="DV26" s="1029"/>
      <c r="DW26" s="1029"/>
      <c r="DX26" s="1029"/>
      <c r="DY26" s="1029"/>
      <c r="DZ26" s="1029"/>
      <c r="EA26" s="1029"/>
      <c r="EB26" s="1029"/>
      <c r="EC26" s="1029"/>
      <c r="ED26" s="1029"/>
      <c r="EE26" s="1029"/>
      <c r="EF26" s="1029"/>
      <c r="EG26" s="1029"/>
      <c r="EH26" s="1029"/>
      <c r="EI26" s="1029"/>
      <c r="EJ26" s="1029"/>
      <c r="EK26" s="1029"/>
      <c r="EL26" s="1029"/>
      <c r="EM26" s="1029"/>
      <c r="EN26" s="1029"/>
      <c r="EO26" s="1029"/>
      <c r="EP26" s="1029"/>
      <c r="EQ26" s="1029"/>
      <c r="ER26" s="1029"/>
      <c r="ES26" s="1029"/>
      <c r="ET26" s="1029"/>
      <c r="EU26" s="1029"/>
      <c r="EV26" s="1029"/>
      <c r="EW26" s="1029"/>
      <c r="EX26" s="1029"/>
      <c r="EY26" s="1029"/>
      <c r="EZ26" s="1029"/>
      <c r="FA26" s="1029"/>
      <c r="FB26" s="1029"/>
      <c r="FC26" s="1029"/>
      <c r="FD26" s="1029"/>
      <c r="FE26" s="1029"/>
      <c r="FF26" s="1029"/>
      <c r="FG26" s="1029"/>
      <c r="FH26" s="1029"/>
      <c r="FI26" s="1029"/>
      <c r="FJ26" s="1029"/>
      <c r="FK26" s="1029"/>
      <c r="FL26" s="1029"/>
      <c r="FM26" s="1029"/>
      <c r="FN26" s="1029"/>
      <c r="FO26" s="1029"/>
      <c r="FP26" s="1029"/>
      <c r="FQ26" s="1029"/>
      <c r="FR26" s="1029"/>
      <c r="FS26" s="1029"/>
      <c r="FT26" s="1029"/>
      <c r="FU26" s="1029"/>
      <c r="FV26" s="1029"/>
      <c r="FW26" s="1029"/>
      <c r="FX26" s="1029"/>
      <c r="FY26" s="1029"/>
      <c r="FZ26" s="1029"/>
      <c r="GA26" s="1029"/>
      <c r="GB26" s="1029"/>
      <c r="GC26" s="1029"/>
      <c r="GD26" s="1029"/>
      <c r="GE26" s="1029"/>
      <c r="GF26" s="1029"/>
      <c r="GG26" s="1029"/>
      <c r="GH26" s="1029"/>
      <c r="GI26" s="1029"/>
      <c r="GJ26" s="1029"/>
      <c r="GK26" s="1029"/>
      <c r="GL26" s="1029"/>
      <c r="GM26" s="1029"/>
      <c r="GN26" s="1029"/>
      <c r="GO26" s="1029"/>
      <c r="GP26" s="1029"/>
      <c r="GQ26" s="1029"/>
      <c r="GR26" s="1029"/>
      <c r="GS26" s="1029"/>
      <c r="GT26" s="1029"/>
      <c r="GU26" s="1029"/>
      <c r="GV26" s="1029"/>
      <c r="GW26" s="1029"/>
      <c r="GX26" s="1029"/>
      <c r="GY26" s="1029"/>
      <c r="GZ26" s="1029"/>
      <c r="HA26" s="1029"/>
      <c r="HB26" s="1029"/>
      <c r="HC26" s="1029"/>
      <c r="HD26" s="1029"/>
      <c r="HE26" s="1029"/>
      <c r="HF26" s="1029"/>
      <c r="HG26" s="1029"/>
      <c r="HH26" s="1029"/>
      <c r="HI26" s="1029"/>
      <c r="HJ26" s="1029"/>
      <c r="HK26" s="1029"/>
      <c r="HL26" s="1029"/>
      <c r="HM26" s="1029"/>
      <c r="HN26" s="1029"/>
      <c r="HO26" s="1029"/>
      <c r="HP26" s="1029"/>
      <c r="HQ26" s="1029"/>
      <c r="HR26" s="1029"/>
      <c r="HS26" s="1029"/>
      <c r="HT26" s="1029"/>
      <c r="HU26" s="1029"/>
      <c r="HV26" s="1029"/>
      <c r="HW26" s="1029"/>
      <c r="HX26" s="1029"/>
      <c r="HY26" s="1029"/>
      <c r="HZ26" s="1029"/>
      <c r="IA26" s="1029"/>
      <c r="IB26" s="1029"/>
      <c r="IC26" s="1029"/>
      <c r="ID26" s="1029"/>
      <c r="IE26" s="1029"/>
      <c r="IF26" s="1029"/>
      <c r="IG26" s="1029"/>
      <c r="IH26" s="1029"/>
      <c r="II26" s="1029"/>
      <c r="IJ26" s="1029"/>
      <c r="IK26" s="1029"/>
      <c r="IL26" s="1029"/>
      <c r="IM26" s="1029"/>
      <c r="IN26" s="1029"/>
      <c r="IO26" s="1029"/>
      <c r="IP26" s="1029"/>
      <c r="IQ26" s="1029"/>
      <c r="IR26" s="1029"/>
      <c r="IS26" s="1029"/>
      <c r="IT26" s="1029"/>
      <c r="IU26" s="1029"/>
      <c r="IV26" s="1029"/>
    </row>
    <row r="27" customFormat="false" ht="13.5" hidden="false" customHeight="false" outlineLevel="0" collapsed="false">
      <c r="A27" s="1029"/>
      <c r="B27" s="1029"/>
      <c r="C27" s="1029"/>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c r="BA27" s="1029"/>
      <c r="BB27" s="1029"/>
      <c r="BC27" s="1029"/>
      <c r="BD27" s="1029"/>
      <c r="BE27" s="1029"/>
      <c r="BF27" s="1029"/>
      <c r="BG27" s="1029"/>
      <c r="BH27" s="1029"/>
      <c r="BI27" s="1029"/>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c r="CF27" s="1029"/>
      <c r="CG27" s="1029"/>
      <c r="CH27" s="1029"/>
      <c r="CI27" s="1029"/>
      <c r="CJ27" s="1029"/>
      <c r="CK27" s="1029"/>
      <c r="CL27" s="1029"/>
      <c r="CM27" s="1029"/>
      <c r="CN27" s="1029"/>
      <c r="CO27" s="1029"/>
      <c r="CP27" s="1029"/>
      <c r="CQ27" s="1029"/>
      <c r="CR27" s="1029"/>
      <c r="CS27" s="1029"/>
      <c r="CT27" s="1029"/>
      <c r="CU27" s="1029"/>
      <c r="CV27" s="1029"/>
      <c r="CW27" s="1029"/>
      <c r="CX27" s="1029"/>
      <c r="CY27" s="1029"/>
      <c r="CZ27" s="1029"/>
      <c r="DA27" s="1029"/>
      <c r="DB27" s="1029"/>
      <c r="DC27" s="1029"/>
      <c r="DD27" s="1029"/>
      <c r="DE27" s="1029"/>
      <c r="DF27" s="1029"/>
      <c r="DG27" s="1029"/>
      <c r="DH27" s="1029"/>
      <c r="DI27" s="1029"/>
      <c r="DJ27" s="1029"/>
      <c r="DK27" s="1029"/>
      <c r="DL27" s="1029"/>
      <c r="DM27" s="1029"/>
      <c r="DN27" s="1029"/>
      <c r="DO27" s="1029"/>
      <c r="DP27" s="1029"/>
      <c r="DQ27" s="1029"/>
      <c r="DR27" s="1029"/>
      <c r="DS27" s="1029"/>
      <c r="DT27" s="1029"/>
      <c r="DU27" s="1029"/>
      <c r="DV27" s="1029"/>
      <c r="DW27" s="1029"/>
      <c r="DX27" s="1029"/>
      <c r="DY27" s="1029"/>
      <c r="DZ27" s="1029"/>
      <c r="EA27" s="1029"/>
      <c r="EB27" s="1029"/>
      <c r="EC27" s="1029"/>
      <c r="ED27" s="1029"/>
      <c r="EE27" s="1029"/>
      <c r="EF27" s="1029"/>
      <c r="EG27" s="1029"/>
      <c r="EH27" s="1029"/>
      <c r="EI27" s="1029"/>
      <c r="EJ27" s="1029"/>
      <c r="EK27" s="1029"/>
      <c r="EL27" s="1029"/>
      <c r="EM27" s="1029"/>
      <c r="EN27" s="1029"/>
      <c r="EO27" s="1029"/>
      <c r="EP27" s="1029"/>
      <c r="EQ27" s="1029"/>
      <c r="ER27" s="1029"/>
      <c r="ES27" s="1029"/>
      <c r="ET27" s="1029"/>
      <c r="EU27" s="1029"/>
      <c r="EV27" s="1029"/>
      <c r="EW27" s="1029"/>
      <c r="EX27" s="1029"/>
      <c r="EY27" s="1029"/>
      <c r="EZ27" s="1029"/>
      <c r="FA27" s="1029"/>
      <c r="FB27" s="1029"/>
      <c r="FC27" s="1029"/>
      <c r="FD27" s="1029"/>
      <c r="FE27" s="1029"/>
      <c r="FF27" s="1029"/>
      <c r="FG27" s="1029"/>
      <c r="FH27" s="1029"/>
      <c r="FI27" s="1029"/>
      <c r="FJ27" s="1029"/>
      <c r="FK27" s="1029"/>
      <c r="FL27" s="1029"/>
      <c r="FM27" s="1029"/>
      <c r="FN27" s="1029"/>
      <c r="FO27" s="1029"/>
      <c r="FP27" s="1029"/>
      <c r="FQ27" s="1029"/>
      <c r="FR27" s="1029"/>
      <c r="FS27" s="1029"/>
      <c r="FT27" s="1029"/>
      <c r="FU27" s="1029"/>
      <c r="FV27" s="1029"/>
      <c r="FW27" s="1029"/>
      <c r="FX27" s="1029"/>
      <c r="FY27" s="1029"/>
      <c r="FZ27" s="1029"/>
      <c r="GA27" s="1029"/>
      <c r="GB27" s="1029"/>
      <c r="GC27" s="1029"/>
      <c r="GD27" s="1029"/>
      <c r="GE27" s="1029"/>
      <c r="GF27" s="1029"/>
      <c r="GG27" s="1029"/>
      <c r="GH27" s="1029"/>
      <c r="GI27" s="1029"/>
      <c r="GJ27" s="1029"/>
      <c r="GK27" s="1029"/>
      <c r="GL27" s="1029"/>
      <c r="GM27" s="1029"/>
      <c r="GN27" s="1029"/>
      <c r="GO27" s="1029"/>
      <c r="GP27" s="1029"/>
      <c r="GQ27" s="1029"/>
      <c r="GR27" s="1029"/>
      <c r="GS27" s="1029"/>
      <c r="GT27" s="1029"/>
      <c r="GU27" s="1029"/>
      <c r="GV27" s="1029"/>
      <c r="GW27" s="1029"/>
      <c r="GX27" s="1029"/>
      <c r="GY27" s="1029"/>
      <c r="GZ27" s="1029"/>
      <c r="HA27" s="1029"/>
      <c r="HB27" s="1029"/>
      <c r="HC27" s="1029"/>
      <c r="HD27" s="1029"/>
      <c r="HE27" s="1029"/>
      <c r="HF27" s="1029"/>
      <c r="HG27" s="1029"/>
      <c r="HH27" s="1029"/>
      <c r="HI27" s="1029"/>
      <c r="HJ27" s="1029"/>
      <c r="HK27" s="1029"/>
      <c r="HL27" s="1029"/>
      <c r="HM27" s="1029"/>
      <c r="HN27" s="1029"/>
      <c r="HO27" s="1029"/>
      <c r="HP27" s="1029"/>
      <c r="HQ27" s="1029"/>
      <c r="HR27" s="1029"/>
      <c r="HS27" s="1029"/>
      <c r="HT27" s="1029"/>
      <c r="HU27" s="1029"/>
      <c r="HV27" s="1029"/>
      <c r="HW27" s="1029"/>
      <c r="HX27" s="1029"/>
      <c r="HY27" s="1029"/>
      <c r="HZ27" s="1029"/>
      <c r="IA27" s="1029"/>
      <c r="IB27" s="1029"/>
      <c r="IC27" s="1029"/>
      <c r="ID27" s="1029"/>
      <c r="IE27" s="1029"/>
      <c r="IF27" s="1029"/>
      <c r="IG27" s="1029"/>
      <c r="IH27" s="1029"/>
      <c r="II27" s="1029"/>
      <c r="IJ27" s="1029"/>
      <c r="IK27" s="1029"/>
      <c r="IL27" s="1029"/>
      <c r="IM27" s="1029"/>
      <c r="IN27" s="1029"/>
      <c r="IO27" s="1029"/>
      <c r="IP27" s="1029"/>
      <c r="IQ27" s="1029"/>
      <c r="IR27" s="1029"/>
      <c r="IS27" s="1029"/>
      <c r="IT27" s="1029"/>
      <c r="IU27" s="1029"/>
      <c r="IV27" s="1029"/>
    </row>
    <row r="30" customFormat="false" ht="13.5" hidden="false" customHeight="false" outlineLevel="0" collapsed="false">
      <c r="A30" s="1029"/>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c r="AM30" s="1029"/>
      <c r="AN30" s="1029"/>
      <c r="AO30" s="1029"/>
      <c r="AP30" s="1029"/>
      <c r="AQ30" s="1029"/>
      <c r="AR30" s="1029"/>
      <c r="AS30" s="1029"/>
      <c r="AT30" s="1029"/>
      <c r="AU30" s="1029"/>
      <c r="AV30" s="1029"/>
      <c r="AW30" s="1029"/>
      <c r="AX30" s="1029"/>
      <c r="AY30" s="1029"/>
      <c r="AZ30" s="1029"/>
      <c r="BA30" s="1029"/>
      <c r="BB30" s="1029"/>
      <c r="BC30" s="1029"/>
      <c r="BD30" s="1029"/>
      <c r="BE30" s="1029"/>
      <c r="BF30" s="1029"/>
      <c r="BG30" s="1029"/>
      <c r="BH30" s="1029"/>
      <c r="BI30" s="1029"/>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c r="CF30" s="1029"/>
      <c r="CG30" s="1029"/>
      <c r="CH30" s="1029"/>
      <c r="CI30" s="1029"/>
      <c r="CJ30" s="1029"/>
      <c r="CK30" s="1029"/>
      <c r="CL30" s="1029"/>
      <c r="CM30" s="1029"/>
      <c r="CN30" s="1029"/>
      <c r="CO30" s="1029"/>
      <c r="CP30" s="1029"/>
      <c r="CQ30" s="1029"/>
      <c r="CR30" s="1029"/>
      <c r="CS30" s="1029"/>
      <c r="CT30" s="1029"/>
      <c r="CU30" s="1029"/>
      <c r="CV30" s="1029"/>
      <c r="CW30" s="1029"/>
      <c r="CX30" s="1029"/>
      <c r="CY30" s="1029"/>
      <c r="CZ30" s="1029"/>
      <c r="DA30" s="1029"/>
      <c r="DB30" s="1029"/>
      <c r="DC30" s="1029"/>
      <c r="DD30" s="1029"/>
      <c r="DE30" s="1029"/>
      <c r="DF30" s="1029"/>
      <c r="DG30" s="1029"/>
      <c r="DH30" s="1029"/>
      <c r="DI30" s="1029"/>
      <c r="DJ30" s="1029"/>
      <c r="DK30" s="1029"/>
      <c r="DL30" s="1029"/>
      <c r="DM30" s="1029"/>
      <c r="DN30" s="1029"/>
      <c r="DO30" s="1029"/>
      <c r="DP30" s="1029"/>
      <c r="DQ30" s="1029"/>
      <c r="DR30" s="1029"/>
      <c r="DS30" s="1029"/>
      <c r="DT30" s="1029"/>
      <c r="DU30" s="1029"/>
      <c r="DV30" s="1029"/>
      <c r="DW30" s="1029"/>
      <c r="DX30" s="1029"/>
      <c r="DY30" s="1029"/>
      <c r="DZ30" s="1029"/>
      <c r="EA30" s="1029"/>
      <c r="EB30" s="1029"/>
      <c r="EC30" s="1029"/>
      <c r="ED30" s="1029"/>
      <c r="EE30" s="1029"/>
      <c r="EF30" s="1029"/>
      <c r="EG30" s="1029"/>
      <c r="EH30" s="1029"/>
      <c r="EI30" s="1029"/>
      <c r="EJ30" s="1029"/>
      <c r="EK30" s="1029"/>
      <c r="EL30" s="1029"/>
      <c r="EM30" s="1029"/>
      <c r="EN30" s="1029"/>
      <c r="EO30" s="1029"/>
      <c r="EP30" s="1029"/>
      <c r="EQ30" s="1029"/>
      <c r="ER30" s="1029"/>
      <c r="ES30" s="1029"/>
      <c r="ET30" s="1029"/>
      <c r="EU30" s="1029"/>
      <c r="EV30" s="1029"/>
      <c r="EW30" s="1029"/>
      <c r="EX30" s="1029"/>
      <c r="EY30" s="1029"/>
      <c r="EZ30" s="1029"/>
      <c r="FA30" s="1029"/>
      <c r="FB30" s="1029"/>
      <c r="FC30" s="1029"/>
      <c r="FD30" s="1029"/>
      <c r="FE30" s="1029"/>
      <c r="FF30" s="1029"/>
      <c r="FG30" s="1029"/>
      <c r="FH30" s="1029"/>
      <c r="FI30" s="1029"/>
      <c r="FJ30" s="1029"/>
      <c r="FK30" s="1029"/>
      <c r="FL30" s="1029"/>
      <c r="FM30" s="1029"/>
      <c r="FN30" s="1029"/>
      <c r="FO30" s="1029"/>
      <c r="FP30" s="1029"/>
      <c r="FQ30" s="1029"/>
      <c r="FR30" s="1029"/>
      <c r="FS30" s="1029"/>
      <c r="FT30" s="1029"/>
      <c r="FU30" s="1029"/>
      <c r="FV30" s="1029"/>
      <c r="FW30" s="1029"/>
      <c r="FX30" s="1029"/>
      <c r="FY30" s="1029"/>
      <c r="FZ30" s="1029"/>
      <c r="GA30" s="1029"/>
      <c r="GB30" s="1029"/>
      <c r="GC30" s="1029"/>
      <c r="GD30" s="1029"/>
      <c r="GE30" s="1029"/>
      <c r="GF30" s="1029"/>
      <c r="GG30" s="1029"/>
      <c r="GH30" s="1029"/>
      <c r="GI30" s="1029"/>
      <c r="GJ30" s="1029"/>
      <c r="GK30" s="1029"/>
      <c r="GL30" s="1029"/>
      <c r="GM30" s="1029"/>
      <c r="GN30" s="1029"/>
      <c r="GO30" s="1029"/>
      <c r="GP30" s="1029"/>
      <c r="GQ30" s="1029"/>
      <c r="GR30" s="1029"/>
      <c r="GS30" s="1029"/>
      <c r="GT30" s="1029"/>
      <c r="GU30" s="1029"/>
      <c r="GV30" s="1029"/>
      <c r="GW30" s="1029"/>
      <c r="GX30" s="1029"/>
      <c r="GY30" s="1029"/>
      <c r="GZ30" s="1029"/>
      <c r="HA30" s="1029"/>
      <c r="HB30" s="1029"/>
      <c r="HC30" s="1029"/>
      <c r="HD30" s="1029"/>
      <c r="HE30" s="1029"/>
      <c r="HF30" s="1029"/>
      <c r="HG30" s="1029"/>
      <c r="HH30" s="1029"/>
      <c r="HI30" s="1029"/>
      <c r="HJ30" s="1029"/>
      <c r="HK30" s="1029"/>
      <c r="HL30" s="1029"/>
      <c r="HM30" s="1029"/>
      <c r="HN30" s="1029"/>
      <c r="HO30" s="1029"/>
      <c r="HP30" s="1029"/>
      <c r="HQ30" s="1029"/>
      <c r="HR30" s="1029"/>
      <c r="HS30" s="1029"/>
      <c r="HT30" s="1029"/>
      <c r="HU30" s="1029"/>
      <c r="HV30" s="1029"/>
      <c r="HW30" s="1029"/>
      <c r="HX30" s="1029"/>
      <c r="HY30" s="1029"/>
      <c r="HZ30" s="1029"/>
      <c r="IA30" s="1029"/>
      <c r="IB30" s="1029"/>
      <c r="IC30" s="1029"/>
      <c r="ID30" s="1029"/>
      <c r="IE30" s="1029"/>
      <c r="IF30" s="1029"/>
      <c r="IG30" s="1029"/>
      <c r="IH30" s="1029"/>
      <c r="II30" s="1029"/>
      <c r="IJ30" s="1029"/>
      <c r="IK30" s="1029"/>
      <c r="IL30" s="1029"/>
      <c r="IM30" s="1029"/>
      <c r="IN30" s="1029"/>
      <c r="IO30" s="1029"/>
      <c r="IP30" s="1029"/>
      <c r="IQ30" s="1029"/>
      <c r="IR30" s="1029"/>
      <c r="IS30" s="1029"/>
      <c r="IT30" s="1029"/>
      <c r="IU30" s="1029"/>
      <c r="IV30" s="1029"/>
    </row>
    <row r="31" customFormat="false" ht="13.5" hidden="false" customHeight="false" outlineLevel="0" collapsed="false">
      <c r="A31" s="1029"/>
      <c r="B31" s="1029"/>
      <c r="C31" s="1029"/>
      <c r="D31" s="1029"/>
      <c r="E31" s="1029"/>
      <c r="F31" s="1029"/>
      <c r="G31" s="1029"/>
      <c r="H31" s="1029"/>
      <c r="I31" s="1029"/>
      <c r="J31" s="1029"/>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L31" s="1029"/>
      <c r="AM31" s="1029"/>
      <c r="AN31" s="1029"/>
      <c r="AO31" s="1029"/>
      <c r="AP31" s="1029"/>
      <c r="AQ31" s="1029"/>
      <c r="AR31" s="1029"/>
      <c r="AS31" s="1029"/>
      <c r="AT31" s="1029"/>
      <c r="AU31" s="1029"/>
      <c r="AV31" s="1029"/>
      <c r="AW31" s="1029"/>
      <c r="AX31" s="1029"/>
      <c r="AY31" s="1029"/>
      <c r="AZ31" s="1029"/>
      <c r="BA31" s="1029"/>
      <c r="BB31" s="1029"/>
      <c r="BC31" s="1029"/>
      <c r="BD31" s="1029"/>
      <c r="BE31" s="1029"/>
      <c r="BF31" s="1029"/>
      <c r="BG31" s="1029"/>
      <c r="BH31" s="1029"/>
      <c r="BI31" s="1029"/>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c r="CF31" s="1029"/>
      <c r="CG31" s="1029"/>
      <c r="CH31" s="1029"/>
      <c r="CI31" s="1029"/>
      <c r="CJ31" s="1029"/>
      <c r="CK31" s="1029"/>
      <c r="CL31" s="1029"/>
      <c r="CM31" s="1029"/>
      <c r="CN31" s="1029"/>
      <c r="CO31" s="1029"/>
      <c r="CP31" s="1029"/>
      <c r="CQ31" s="1029"/>
      <c r="CR31" s="1029"/>
      <c r="CS31" s="1029"/>
      <c r="CT31" s="1029"/>
      <c r="CU31" s="1029"/>
      <c r="CV31" s="1029"/>
      <c r="CW31" s="1029"/>
      <c r="CX31" s="1029"/>
      <c r="CY31" s="1029"/>
      <c r="CZ31" s="1029"/>
      <c r="DA31" s="1029"/>
      <c r="DB31" s="1029"/>
      <c r="DC31" s="1029"/>
      <c r="DD31" s="1029"/>
      <c r="DE31" s="1029"/>
      <c r="DF31" s="1029"/>
      <c r="DG31" s="1029"/>
      <c r="DH31" s="1029"/>
      <c r="DI31" s="1029"/>
      <c r="DJ31" s="1029"/>
      <c r="DK31" s="1029"/>
      <c r="DL31" s="1029"/>
      <c r="DM31" s="1029"/>
      <c r="DN31" s="1029"/>
      <c r="DO31" s="1029"/>
      <c r="DP31" s="1029"/>
      <c r="DQ31" s="1029"/>
      <c r="DR31" s="1029"/>
      <c r="DS31" s="1029"/>
      <c r="DT31" s="1029"/>
      <c r="DU31" s="1029"/>
      <c r="DV31" s="1029"/>
      <c r="DW31" s="1029"/>
      <c r="DX31" s="1029"/>
      <c r="DY31" s="1029"/>
      <c r="DZ31" s="1029"/>
      <c r="EA31" s="1029"/>
      <c r="EB31" s="1029"/>
      <c r="EC31" s="1029"/>
      <c r="ED31" s="1029"/>
      <c r="EE31" s="1029"/>
      <c r="EF31" s="1029"/>
      <c r="EG31" s="1029"/>
      <c r="EH31" s="1029"/>
      <c r="EI31" s="1029"/>
      <c r="EJ31" s="1029"/>
      <c r="EK31" s="1029"/>
      <c r="EL31" s="1029"/>
      <c r="EM31" s="1029"/>
      <c r="EN31" s="1029"/>
      <c r="EO31" s="1029"/>
      <c r="EP31" s="1029"/>
      <c r="EQ31" s="1029"/>
      <c r="ER31" s="1029"/>
      <c r="ES31" s="1029"/>
      <c r="ET31" s="1029"/>
      <c r="EU31" s="1029"/>
      <c r="EV31" s="1029"/>
      <c r="EW31" s="1029"/>
      <c r="EX31" s="1029"/>
      <c r="EY31" s="1029"/>
      <c r="EZ31" s="1029"/>
      <c r="FA31" s="1029"/>
      <c r="FB31" s="1029"/>
      <c r="FC31" s="1029"/>
      <c r="FD31" s="1029"/>
      <c r="FE31" s="1029"/>
      <c r="FF31" s="1029"/>
      <c r="FG31" s="1029"/>
      <c r="FH31" s="1029"/>
      <c r="FI31" s="1029"/>
      <c r="FJ31" s="1029"/>
      <c r="FK31" s="1029"/>
      <c r="FL31" s="1029"/>
      <c r="FM31" s="1029"/>
      <c r="FN31" s="1029"/>
      <c r="FO31" s="1029"/>
      <c r="FP31" s="1029"/>
      <c r="FQ31" s="1029"/>
      <c r="FR31" s="1029"/>
      <c r="FS31" s="1029"/>
      <c r="FT31" s="1029"/>
      <c r="FU31" s="1029"/>
      <c r="FV31" s="1029"/>
      <c r="FW31" s="1029"/>
      <c r="FX31" s="1029"/>
      <c r="FY31" s="1029"/>
      <c r="FZ31" s="1029"/>
      <c r="GA31" s="1029"/>
      <c r="GB31" s="1029"/>
      <c r="GC31" s="1029"/>
      <c r="GD31" s="1029"/>
      <c r="GE31" s="1029"/>
      <c r="GF31" s="1029"/>
      <c r="GG31" s="1029"/>
      <c r="GH31" s="1029"/>
      <c r="GI31" s="1029"/>
      <c r="GJ31" s="1029"/>
      <c r="GK31" s="1029"/>
      <c r="GL31" s="1029"/>
      <c r="GM31" s="1029"/>
      <c r="GN31" s="1029"/>
      <c r="GO31" s="1029"/>
      <c r="GP31" s="1029"/>
      <c r="GQ31" s="1029"/>
      <c r="GR31" s="1029"/>
      <c r="GS31" s="1029"/>
      <c r="GT31" s="1029"/>
      <c r="GU31" s="1029"/>
      <c r="GV31" s="1029"/>
      <c r="GW31" s="1029"/>
      <c r="GX31" s="1029"/>
      <c r="GY31" s="1029"/>
      <c r="GZ31" s="1029"/>
      <c r="HA31" s="1029"/>
      <c r="HB31" s="1029"/>
      <c r="HC31" s="1029"/>
      <c r="HD31" s="1029"/>
      <c r="HE31" s="1029"/>
      <c r="HF31" s="1029"/>
      <c r="HG31" s="1029"/>
      <c r="HH31" s="1029"/>
      <c r="HI31" s="1029"/>
      <c r="HJ31" s="1029"/>
      <c r="HK31" s="1029"/>
      <c r="HL31" s="1029"/>
      <c r="HM31" s="1029"/>
      <c r="HN31" s="1029"/>
      <c r="HO31" s="1029"/>
      <c r="HP31" s="1029"/>
      <c r="HQ31" s="1029"/>
      <c r="HR31" s="1029"/>
      <c r="HS31" s="1029"/>
      <c r="HT31" s="1029"/>
      <c r="HU31" s="1029"/>
      <c r="HV31" s="1029"/>
      <c r="HW31" s="1029"/>
      <c r="HX31" s="1029"/>
      <c r="HY31" s="1029"/>
      <c r="HZ31" s="1029"/>
      <c r="IA31" s="1029"/>
      <c r="IB31" s="1029"/>
      <c r="IC31" s="1029"/>
      <c r="ID31" s="1029"/>
      <c r="IE31" s="1029"/>
      <c r="IF31" s="1029"/>
      <c r="IG31" s="1029"/>
      <c r="IH31" s="1029"/>
      <c r="II31" s="1029"/>
      <c r="IJ31" s="1029"/>
      <c r="IK31" s="1029"/>
      <c r="IL31" s="1029"/>
      <c r="IM31" s="1029"/>
      <c r="IN31" s="1029"/>
      <c r="IO31" s="1029"/>
      <c r="IP31" s="1029"/>
      <c r="IQ31" s="1029"/>
      <c r="IR31" s="1029"/>
      <c r="IS31" s="1029"/>
      <c r="IT31" s="1029"/>
      <c r="IU31" s="1029"/>
      <c r="IV31" s="1029"/>
    </row>
    <row r="32" customFormat="false" ht="13.5" hidden="false" customHeight="false" outlineLevel="0" collapsed="false">
      <c r="A32" s="1029"/>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L32" s="1029"/>
      <c r="AM32" s="1029"/>
      <c r="AN32" s="1029"/>
      <c r="AO32" s="1029"/>
      <c r="AP32" s="1029"/>
      <c r="AQ32" s="1029"/>
      <c r="AR32" s="1029"/>
      <c r="AS32" s="1029"/>
      <c r="AT32" s="1029"/>
      <c r="AU32" s="1029"/>
      <c r="AV32" s="1029"/>
      <c r="AW32" s="1029"/>
      <c r="AX32" s="1029"/>
      <c r="AY32" s="1029"/>
      <c r="AZ32" s="1029"/>
      <c r="BA32" s="1029"/>
      <c r="BB32" s="1029"/>
      <c r="BC32" s="1029"/>
      <c r="BD32" s="1029"/>
      <c r="BE32" s="1029"/>
      <c r="BF32" s="1029"/>
      <c r="BG32" s="1029"/>
      <c r="BH32" s="1029"/>
      <c r="BI32" s="1029"/>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c r="CF32" s="1029"/>
      <c r="CG32" s="1029"/>
      <c r="CH32" s="1029"/>
      <c r="CI32" s="1029"/>
      <c r="CJ32" s="1029"/>
      <c r="CK32" s="1029"/>
      <c r="CL32" s="1029"/>
      <c r="CM32" s="1029"/>
      <c r="CN32" s="1029"/>
      <c r="CO32" s="1029"/>
      <c r="CP32" s="1029"/>
      <c r="CQ32" s="1029"/>
      <c r="CR32" s="1029"/>
      <c r="CS32" s="1029"/>
      <c r="CT32" s="1029"/>
      <c r="CU32" s="1029"/>
      <c r="CV32" s="1029"/>
      <c r="CW32" s="1029"/>
      <c r="CX32" s="1029"/>
      <c r="CY32" s="1029"/>
      <c r="CZ32" s="1029"/>
      <c r="DA32" s="1029"/>
      <c r="DB32" s="1029"/>
      <c r="DC32" s="1029"/>
      <c r="DD32" s="1029"/>
      <c r="DE32" s="1029"/>
      <c r="DF32" s="1029"/>
      <c r="DG32" s="1029"/>
      <c r="DH32" s="1029"/>
      <c r="DI32" s="1029"/>
      <c r="DJ32" s="1029"/>
      <c r="DK32" s="1029"/>
      <c r="DL32" s="1029"/>
      <c r="DM32" s="1029"/>
      <c r="DN32" s="1029"/>
      <c r="DO32" s="1029"/>
      <c r="DP32" s="1029"/>
      <c r="DQ32" s="1029"/>
      <c r="DR32" s="1029"/>
      <c r="DS32" s="1029"/>
      <c r="DT32" s="1029"/>
      <c r="DU32" s="1029"/>
      <c r="DV32" s="1029"/>
      <c r="DW32" s="1029"/>
      <c r="DX32" s="1029"/>
      <c r="DY32" s="1029"/>
      <c r="DZ32" s="1029"/>
      <c r="EA32" s="1029"/>
      <c r="EB32" s="1029"/>
      <c r="EC32" s="1029"/>
      <c r="ED32" s="1029"/>
      <c r="EE32" s="1029"/>
      <c r="EF32" s="1029"/>
      <c r="EG32" s="1029"/>
      <c r="EH32" s="1029"/>
      <c r="EI32" s="1029"/>
      <c r="EJ32" s="1029"/>
      <c r="EK32" s="1029"/>
      <c r="EL32" s="1029"/>
      <c r="EM32" s="1029"/>
      <c r="EN32" s="1029"/>
      <c r="EO32" s="1029"/>
      <c r="EP32" s="1029"/>
      <c r="EQ32" s="1029"/>
      <c r="ER32" s="1029"/>
      <c r="ES32" s="1029"/>
      <c r="ET32" s="1029"/>
      <c r="EU32" s="1029"/>
      <c r="EV32" s="1029"/>
      <c r="EW32" s="1029"/>
      <c r="EX32" s="1029"/>
      <c r="EY32" s="1029"/>
      <c r="EZ32" s="1029"/>
      <c r="FA32" s="1029"/>
      <c r="FB32" s="1029"/>
      <c r="FC32" s="1029"/>
      <c r="FD32" s="1029"/>
      <c r="FE32" s="1029"/>
      <c r="FF32" s="1029"/>
      <c r="FG32" s="1029"/>
      <c r="FH32" s="1029"/>
      <c r="FI32" s="1029"/>
      <c r="FJ32" s="1029"/>
      <c r="FK32" s="1029"/>
      <c r="FL32" s="1029"/>
      <c r="FM32" s="1029"/>
      <c r="FN32" s="1029"/>
      <c r="FO32" s="1029"/>
      <c r="FP32" s="1029"/>
      <c r="FQ32" s="1029"/>
      <c r="FR32" s="1029"/>
      <c r="FS32" s="1029"/>
      <c r="FT32" s="1029"/>
      <c r="FU32" s="1029"/>
      <c r="FV32" s="1029"/>
      <c r="FW32" s="1029"/>
      <c r="FX32" s="1029"/>
      <c r="FY32" s="1029"/>
      <c r="FZ32" s="1029"/>
      <c r="GA32" s="1029"/>
      <c r="GB32" s="1029"/>
      <c r="GC32" s="1029"/>
      <c r="GD32" s="1029"/>
      <c r="GE32" s="1029"/>
      <c r="GF32" s="1029"/>
      <c r="GG32" s="1029"/>
      <c r="GH32" s="1029"/>
      <c r="GI32" s="1029"/>
      <c r="GJ32" s="1029"/>
      <c r="GK32" s="1029"/>
      <c r="GL32" s="1029"/>
      <c r="GM32" s="1029"/>
      <c r="GN32" s="1029"/>
      <c r="GO32" s="1029"/>
      <c r="GP32" s="1029"/>
      <c r="GQ32" s="1029"/>
      <c r="GR32" s="1029"/>
      <c r="GS32" s="1029"/>
      <c r="GT32" s="1029"/>
      <c r="GU32" s="1029"/>
      <c r="GV32" s="1029"/>
      <c r="GW32" s="1029"/>
      <c r="GX32" s="1029"/>
      <c r="GY32" s="1029"/>
      <c r="GZ32" s="1029"/>
      <c r="HA32" s="1029"/>
      <c r="HB32" s="1029"/>
      <c r="HC32" s="1029"/>
      <c r="HD32" s="1029"/>
      <c r="HE32" s="1029"/>
      <c r="HF32" s="1029"/>
      <c r="HG32" s="1029"/>
      <c r="HH32" s="1029"/>
      <c r="HI32" s="1029"/>
      <c r="HJ32" s="1029"/>
      <c r="HK32" s="1029"/>
      <c r="HL32" s="1029"/>
      <c r="HM32" s="1029"/>
      <c r="HN32" s="1029"/>
      <c r="HO32" s="1029"/>
      <c r="HP32" s="1029"/>
      <c r="HQ32" s="1029"/>
      <c r="HR32" s="1029"/>
      <c r="HS32" s="1029"/>
      <c r="HT32" s="1029"/>
      <c r="HU32" s="1029"/>
      <c r="HV32" s="1029"/>
      <c r="HW32" s="1029"/>
      <c r="HX32" s="1029"/>
      <c r="HY32" s="1029"/>
      <c r="HZ32" s="1029"/>
      <c r="IA32" s="1029"/>
      <c r="IB32" s="1029"/>
      <c r="IC32" s="1029"/>
      <c r="ID32" s="1029"/>
      <c r="IE32" s="1029"/>
      <c r="IF32" s="1029"/>
      <c r="IG32" s="1029"/>
      <c r="IH32" s="1029"/>
      <c r="II32" s="1029"/>
      <c r="IJ32" s="1029"/>
      <c r="IK32" s="1029"/>
      <c r="IL32" s="1029"/>
      <c r="IM32" s="1029"/>
      <c r="IN32" s="1029"/>
      <c r="IO32" s="1029"/>
      <c r="IP32" s="1029"/>
      <c r="IQ32" s="1029"/>
      <c r="IR32" s="1029"/>
      <c r="IS32" s="1029"/>
      <c r="IT32" s="1029"/>
      <c r="IU32" s="1029"/>
      <c r="IV32" s="1029"/>
    </row>
    <row r="33" customFormat="false" ht="13.5" hidden="false" customHeight="false" outlineLevel="0" collapsed="false">
      <c r="A33" s="1029"/>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L33" s="1029"/>
      <c r="AM33" s="1029"/>
      <c r="AN33" s="1029"/>
      <c r="AO33" s="1029"/>
      <c r="AP33" s="1029"/>
      <c r="AQ33" s="1029"/>
      <c r="AR33" s="1029"/>
      <c r="AS33" s="1029"/>
      <c r="AT33" s="1029"/>
      <c r="AU33" s="1029"/>
      <c r="AV33" s="1029"/>
      <c r="AW33" s="1029"/>
      <c r="AX33" s="1029"/>
      <c r="AY33" s="1029"/>
      <c r="AZ33" s="1029"/>
      <c r="BA33" s="1029"/>
      <c r="BB33" s="1029"/>
      <c r="BC33" s="1029"/>
      <c r="BD33" s="1029"/>
      <c r="BE33" s="1029"/>
      <c r="BF33" s="1029"/>
      <c r="BG33" s="1029"/>
      <c r="BH33" s="1029"/>
      <c r="BI33" s="1029"/>
      <c r="BJ33" s="1029"/>
      <c r="BK33" s="1029"/>
      <c r="BL33" s="1029"/>
      <c r="BM33" s="1029"/>
      <c r="BN33" s="1029"/>
      <c r="BO33" s="1029"/>
      <c r="BP33" s="1029"/>
      <c r="BQ33" s="1029"/>
      <c r="BR33" s="1029"/>
      <c r="BS33" s="1029"/>
      <c r="BT33" s="1029"/>
      <c r="BU33" s="1029"/>
      <c r="BV33" s="1029"/>
      <c r="BW33" s="1029"/>
      <c r="BX33" s="1029"/>
      <c r="BY33" s="1029"/>
      <c r="BZ33" s="1029"/>
      <c r="CA33" s="1029"/>
      <c r="CB33" s="1029"/>
      <c r="CC33" s="1029"/>
      <c r="CD33" s="1029"/>
      <c r="CE33" s="1029"/>
      <c r="CF33" s="1029"/>
      <c r="CG33" s="1029"/>
      <c r="CH33" s="1029"/>
      <c r="CI33" s="1029"/>
      <c r="CJ33" s="1029"/>
      <c r="CK33" s="1029"/>
      <c r="CL33" s="1029"/>
      <c r="CM33" s="1029"/>
      <c r="CN33" s="1029"/>
      <c r="CO33" s="1029"/>
      <c r="CP33" s="1029"/>
      <c r="CQ33" s="1029"/>
      <c r="CR33" s="1029"/>
      <c r="CS33" s="1029"/>
      <c r="CT33" s="1029"/>
      <c r="CU33" s="1029"/>
      <c r="CV33" s="1029"/>
      <c r="CW33" s="1029"/>
      <c r="CX33" s="1029"/>
      <c r="CY33" s="1029"/>
      <c r="CZ33" s="1029"/>
      <c r="DA33" s="1029"/>
      <c r="DB33" s="1029"/>
      <c r="DC33" s="1029"/>
      <c r="DD33" s="1029"/>
      <c r="DE33" s="1029"/>
      <c r="DF33" s="1029"/>
      <c r="DG33" s="1029"/>
      <c r="DH33" s="1029"/>
      <c r="DI33" s="1029"/>
      <c r="DJ33" s="1029"/>
      <c r="DK33" s="1029"/>
      <c r="DL33" s="1029"/>
      <c r="DM33" s="1029"/>
      <c r="DN33" s="1029"/>
      <c r="DO33" s="1029"/>
      <c r="DP33" s="1029"/>
      <c r="DQ33" s="1029"/>
      <c r="DR33" s="1029"/>
      <c r="DS33" s="1029"/>
      <c r="DT33" s="1029"/>
      <c r="DU33" s="1029"/>
      <c r="DV33" s="1029"/>
      <c r="DW33" s="1029"/>
      <c r="DX33" s="1029"/>
      <c r="DY33" s="1029"/>
      <c r="DZ33" s="1029"/>
      <c r="EA33" s="1029"/>
      <c r="EB33" s="1029"/>
      <c r="EC33" s="1029"/>
      <c r="ED33" s="1029"/>
      <c r="EE33" s="1029"/>
      <c r="EF33" s="1029"/>
      <c r="EG33" s="1029"/>
      <c r="EH33" s="1029"/>
      <c r="EI33" s="1029"/>
      <c r="EJ33" s="1029"/>
      <c r="EK33" s="1029"/>
      <c r="EL33" s="1029"/>
      <c r="EM33" s="1029"/>
      <c r="EN33" s="1029"/>
      <c r="EO33" s="1029"/>
      <c r="EP33" s="1029"/>
      <c r="EQ33" s="1029"/>
      <c r="ER33" s="1029"/>
      <c r="ES33" s="1029"/>
      <c r="ET33" s="1029"/>
      <c r="EU33" s="1029"/>
      <c r="EV33" s="1029"/>
      <c r="EW33" s="1029"/>
      <c r="EX33" s="1029"/>
      <c r="EY33" s="1029"/>
      <c r="EZ33" s="1029"/>
      <c r="FA33" s="1029"/>
      <c r="FB33" s="1029"/>
      <c r="FC33" s="1029"/>
      <c r="FD33" s="1029"/>
      <c r="FE33" s="1029"/>
      <c r="FF33" s="1029"/>
      <c r="FG33" s="1029"/>
      <c r="FH33" s="1029"/>
      <c r="FI33" s="1029"/>
      <c r="FJ33" s="1029"/>
      <c r="FK33" s="1029"/>
      <c r="FL33" s="1029"/>
      <c r="FM33" s="1029"/>
      <c r="FN33" s="1029"/>
      <c r="FO33" s="1029"/>
      <c r="FP33" s="1029"/>
      <c r="FQ33" s="1029"/>
      <c r="FR33" s="1029"/>
      <c r="FS33" s="1029"/>
      <c r="FT33" s="1029"/>
      <c r="FU33" s="1029"/>
      <c r="FV33" s="1029"/>
      <c r="FW33" s="1029"/>
      <c r="FX33" s="1029"/>
      <c r="FY33" s="1029"/>
      <c r="FZ33" s="1029"/>
      <c r="GA33" s="1029"/>
      <c r="GB33" s="1029"/>
      <c r="GC33" s="1029"/>
      <c r="GD33" s="1029"/>
      <c r="GE33" s="1029"/>
      <c r="GF33" s="1029"/>
      <c r="GG33" s="1029"/>
      <c r="GH33" s="1029"/>
      <c r="GI33" s="1029"/>
      <c r="GJ33" s="1029"/>
      <c r="GK33" s="1029"/>
      <c r="GL33" s="1029"/>
      <c r="GM33" s="1029"/>
      <c r="GN33" s="1029"/>
      <c r="GO33" s="1029"/>
      <c r="GP33" s="1029"/>
      <c r="GQ33" s="1029"/>
      <c r="GR33" s="1029"/>
      <c r="GS33" s="1029"/>
      <c r="GT33" s="1029"/>
      <c r="GU33" s="1029"/>
      <c r="GV33" s="1029"/>
      <c r="GW33" s="1029"/>
      <c r="GX33" s="1029"/>
      <c r="GY33" s="1029"/>
      <c r="GZ33" s="1029"/>
      <c r="HA33" s="1029"/>
      <c r="HB33" s="1029"/>
      <c r="HC33" s="1029"/>
      <c r="HD33" s="1029"/>
      <c r="HE33" s="1029"/>
      <c r="HF33" s="1029"/>
      <c r="HG33" s="1029"/>
      <c r="HH33" s="1029"/>
      <c r="HI33" s="1029"/>
      <c r="HJ33" s="1029"/>
      <c r="HK33" s="1029"/>
      <c r="HL33" s="1029"/>
      <c r="HM33" s="1029"/>
      <c r="HN33" s="1029"/>
      <c r="HO33" s="1029"/>
      <c r="HP33" s="1029"/>
      <c r="HQ33" s="1029"/>
      <c r="HR33" s="1029"/>
      <c r="HS33" s="1029"/>
      <c r="HT33" s="1029"/>
      <c r="HU33" s="1029"/>
      <c r="HV33" s="1029"/>
      <c r="HW33" s="1029"/>
      <c r="HX33" s="1029"/>
      <c r="HY33" s="1029"/>
      <c r="HZ33" s="1029"/>
      <c r="IA33" s="1029"/>
      <c r="IB33" s="1029"/>
      <c r="IC33" s="1029"/>
      <c r="ID33" s="1029"/>
      <c r="IE33" s="1029"/>
      <c r="IF33" s="1029"/>
      <c r="IG33" s="1029"/>
      <c r="IH33" s="1029"/>
      <c r="II33" s="1029"/>
      <c r="IJ33" s="1029"/>
      <c r="IK33" s="1029"/>
      <c r="IL33" s="1029"/>
      <c r="IM33" s="1029"/>
      <c r="IN33" s="1029"/>
      <c r="IO33" s="1029"/>
      <c r="IP33" s="1029"/>
      <c r="IQ33" s="1029"/>
      <c r="IR33" s="1029"/>
      <c r="IS33" s="1029"/>
      <c r="IT33" s="1029"/>
      <c r="IU33" s="1029"/>
      <c r="IV33" s="1029"/>
    </row>
    <row r="34" customFormat="false" ht="13.5" hidden="false" customHeight="false" outlineLevel="0" collapsed="false">
      <c r="A34" s="1029"/>
      <c r="B34" s="1029"/>
      <c r="C34" s="1029"/>
      <c r="D34" s="1029"/>
      <c r="E34" s="1029"/>
      <c r="F34" s="1029"/>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29"/>
      <c r="AW34" s="1029"/>
      <c r="AX34" s="1029"/>
      <c r="AY34" s="1029"/>
      <c r="AZ34" s="1029"/>
      <c r="BA34" s="1029"/>
      <c r="BB34" s="1029"/>
      <c r="BC34" s="1029"/>
      <c r="BD34" s="1029"/>
      <c r="BE34" s="1029"/>
      <c r="BF34" s="1029"/>
      <c r="BG34" s="1029"/>
      <c r="BH34" s="1029"/>
      <c r="BI34" s="1029"/>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c r="CF34" s="1029"/>
      <c r="CG34" s="1029"/>
      <c r="CH34" s="1029"/>
      <c r="CI34" s="1029"/>
      <c r="CJ34" s="1029"/>
      <c r="CK34" s="1029"/>
      <c r="CL34" s="1029"/>
      <c r="CM34" s="1029"/>
      <c r="CN34" s="1029"/>
      <c r="CO34" s="1029"/>
      <c r="CP34" s="1029"/>
      <c r="CQ34" s="1029"/>
      <c r="CR34" s="1029"/>
      <c r="CS34" s="1029"/>
      <c r="CT34" s="1029"/>
      <c r="CU34" s="1029"/>
      <c r="CV34" s="1029"/>
      <c r="CW34" s="1029"/>
      <c r="CX34" s="1029"/>
      <c r="CY34" s="1029"/>
      <c r="CZ34" s="1029"/>
      <c r="DA34" s="1029"/>
      <c r="DB34" s="1029"/>
      <c r="DC34" s="1029"/>
      <c r="DD34" s="1029"/>
      <c r="DE34" s="1029"/>
      <c r="DF34" s="1029"/>
      <c r="DG34" s="1029"/>
      <c r="DH34" s="1029"/>
      <c r="DI34" s="1029"/>
      <c r="DJ34" s="1029"/>
      <c r="DK34" s="1029"/>
      <c r="DL34" s="1029"/>
      <c r="DM34" s="1029"/>
      <c r="DN34" s="1029"/>
      <c r="DO34" s="1029"/>
      <c r="DP34" s="1029"/>
      <c r="DQ34" s="1029"/>
      <c r="DR34" s="1029"/>
      <c r="DS34" s="1029"/>
      <c r="DT34" s="1029"/>
      <c r="DU34" s="1029"/>
      <c r="DV34" s="1029"/>
      <c r="DW34" s="1029"/>
      <c r="DX34" s="1029"/>
      <c r="DY34" s="1029"/>
      <c r="DZ34" s="1029"/>
      <c r="EA34" s="1029"/>
      <c r="EB34" s="1029"/>
      <c r="EC34" s="1029"/>
      <c r="ED34" s="1029"/>
      <c r="EE34" s="1029"/>
      <c r="EF34" s="1029"/>
      <c r="EG34" s="1029"/>
      <c r="EH34" s="1029"/>
      <c r="EI34" s="1029"/>
      <c r="EJ34" s="1029"/>
      <c r="EK34" s="1029"/>
      <c r="EL34" s="1029"/>
      <c r="EM34" s="1029"/>
      <c r="EN34" s="1029"/>
      <c r="EO34" s="1029"/>
      <c r="EP34" s="1029"/>
      <c r="EQ34" s="1029"/>
      <c r="ER34" s="1029"/>
      <c r="ES34" s="1029"/>
      <c r="ET34" s="1029"/>
      <c r="EU34" s="1029"/>
      <c r="EV34" s="1029"/>
      <c r="EW34" s="1029"/>
      <c r="EX34" s="1029"/>
      <c r="EY34" s="1029"/>
      <c r="EZ34" s="1029"/>
      <c r="FA34" s="1029"/>
      <c r="FB34" s="1029"/>
      <c r="FC34" s="1029"/>
      <c r="FD34" s="1029"/>
      <c r="FE34" s="1029"/>
      <c r="FF34" s="1029"/>
      <c r="FG34" s="1029"/>
      <c r="FH34" s="1029"/>
      <c r="FI34" s="1029"/>
      <c r="FJ34" s="1029"/>
      <c r="FK34" s="1029"/>
      <c r="FL34" s="1029"/>
      <c r="FM34" s="1029"/>
      <c r="FN34" s="1029"/>
      <c r="FO34" s="1029"/>
      <c r="FP34" s="1029"/>
      <c r="FQ34" s="1029"/>
      <c r="FR34" s="1029"/>
      <c r="FS34" s="1029"/>
      <c r="FT34" s="1029"/>
      <c r="FU34" s="1029"/>
      <c r="FV34" s="1029"/>
      <c r="FW34" s="1029"/>
      <c r="FX34" s="1029"/>
      <c r="FY34" s="1029"/>
      <c r="FZ34" s="1029"/>
      <c r="GA34" s="1029"/>
      <c r="GB34" s="1029"/>
      <c r="GC34" s="1029"/>
      <c r="GD34" s="1029"/>
      <c r="GE34" s="1029"/>
      <c r="GF34" s="1029"/>
      <c r="GG34" s="1029"/>
      <c r="GH34" s="1029"/>
      <c r="GI34" s="1029"/>
      <c r="GJ34" s="1029"/>
      <c r="GK34" s="1029"/>
      <c r="GL34" s="1029"/>
      <c r="GM34" s="1029"/>
      <c r="GN34" s="1029"/>
      <c r="GO34" s="1029"/>
      <c r="GP34" s="1029"/>
      <c r="GQ34" s="1029"/>
      <c r="GR34" s="1029"/>
      <c r="GS34" s="1029"/>
      <c r="GT34" s="1029"/>
      <c r="GU34" s="1029"/>
      <c r="GV34" s="1029"/>
      <c r="GW34" s="1029"/>
      <c r="GX34" s="1029"/>
      <c r="GY34" s="1029"/>
      <c r="GZ34" s="1029"/>
      <c r="HA34" s="1029"/>
      <c r="HB34" s="1029"/>
      <c r="HC34" s="1029"/>
      <c r="HD34" s="1029"/>
      <c r="HE34" s="1029"/>
      <c r="HF34" s="1029"/>
      <c r="HG34" s="1029"/>
      <c r="HH34" s="1029"/>
      <c r="HI34" s="1029"/>
      <c r="HJ34" s="1029"/>
      <c r="HK34" s="1029"/>
      <c r="HL34" s="1029"/>
      <c r="HM34" s="1029"/>
      <c r="HN34" s="1029"/>
      <c r="HO34" s="1029"/>
      <c r="HP34" s="1029"/>
      <c r="HQ34" s="1029"/>
      <c r="HR34" s="1029"/>
      <c r="HS34" s="1029"/>
      <c r="HT34" s="1029"/>
      <c r="HU34" s="1029"/>
      <c r="HV34" s="1029"/>
      <c r="HW34" s="1029"/>
      <c r="HX34" s="1029"/>
      <c r="HY34" s="1029"/>
      <c r="HZ34" s="1029"/>
      <c r="IA34" s="1029"/>
      <c r="IB34" s="1029"/>
      <c r="IC34" s="1029"/>
      <c r="ID34" s="1029"/>
      <c r="IE34" s="1029"/>
      <c r="IF34" s="1029"/>
      <c r="IG34" s="1029"/>
      <c r="IH34" s="1029"/>
      <c r="II34" s="1029"/>
      <c r="IJ34" s="1029"/>
      <c r="IK34" s="1029"/>
      <c r="IL34" s="1029"/>
      <c r="IM34" s="1029"/>
      <c r="IN34" s="1029"/>
      <c r="IO34" s="1029"/>
      <c r="IP34" s="1029"/>
      <c r="IQ34" s="1029"/>
      <c r="IR34" s="1029"/>
      <c r="IS34" s="1029"/>
      <c r="IT34" s="1029"/>
      <c r="IU34" s="1029"/>
      <c r="IV34" s="1029"/>
    </row>
    <row r="35" customFormat="false" ht="13.5" hidden="false" customHeight="false" outlineLevel="0" collapsed="false">
      <c r="A35" s="1029"/>
      <c r="B35" s="1029"/>
      <c r="C35" s="1029"/>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L35" s="1029"/>
      <c r="AM35" s="1029"/>
      <c r="AN35" s="1029"/>
      <c r="AO35" s="1029"/>
      <c r="AP35" s="1029"/>
      <c r="AQ35" s="1029"/>
      <c r="AR35" s="1029"/>
      <c r="AS35" s="1029"/>
      <c r="AT35" s="1029"/>
      <c r="AU35" s="1029"/>
      <c r="AV35" s="1029"/>
      <c r="AW35" s="1029"/>
      <c r="AX35" s="1029"/>
      <c r="AY35" s="1029"/>
      <c r="AZ35" s="1029"/>
      <c r="BA35" s="1029"/>
      <c r="BB35" s="1029"/>
      <c r="BC35" s="1029"/>
      <c r="BD35" s="1029"/>
      <c r="BE35" s="1029"/>
      <c r="BF35" s="1029"/>
      <c r="BG35" s="1029"/>
      <c r="BH35" s="1029"/>
      <c r="BI35" s="1029"/>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c r="CF35" s="1029"/>
      <c r="CG35" s="1029"/>
      <c r="CH35" s="1029"/>
      <c r="CI35" s="1029"/>
      <c r="CJ35" s="1029"/>
      <c r="CK35" s="1029"/>
      <c r="CL35" s="1029"/>
      <c r="CM35" s="1029"/>
      <c r="CN35" s="1029"/>
      <c r="CO35" s="1029"/>
      <c r="CP35" s="1029"/>
      <c r="CQ35" s="1029"/>
      <c r="CR35" s="1029"/>
      <c r="CS35" s="1029"/>
      <c r="CT35" s="1029"/>
      <c r="CU35" s="1029"/>
      <c r="CV35" s="1029"/>
      <c r="CW35" s="1029"/>
      <c r="CX35" s="1029"/>
      <c r="CY35" s="1029"/>
      <c r="CZ35" s="1029"/>
      <c r="DA35" s="1029"/>
      <c r="DB35" s="1029"/>
      <c r="DC35" s="1029"/>
      <c r="DD35" s="1029"/>
      <c r="DE35" s="1029"/>
      <c r="DF35" s="1029"/>
      <c r="DG35" s="1029"/>
      <c r="DH35" s="1029"/>
      <c r="DI35" s="1029"/>
      <c r="DJ35" s="1029"/>
      <c r="DK35" s="1029"/>
      <c r="DL35" s="1029"/>
      <c r="DM35" s="1029"/>
      <c r="DN35" s="1029"/>
      <c r="DO35" s="1029"/>
      <c r="DP35" s="1029"/>
      <c r="DQ35" s="1029"/>
      <c r="DR35" s="1029"/>
      <c r="DS35" s="1029"/>
      <c r="DT35" s="1029"/>
      <c r="DU35" s="1029"/>
      <c r="DV35" s="1029"/>
      <c r="DW35" s="1029"/>
      <c r="DX35" s="1029"/>
      <c r="DY35" s="1029"/>
      <c r="DZ35" s="1029"/>
      <c r="EA35" s="1029"/>
      <c r="EB35" s="1029"/>
      <c r="EC35" s="1029"/>
      <c r="ED35" s="1029"/>
      <c r="EE35" s="1029"/>
      <c r="EF35" s="1029"/>
      <c r="EG35" s="1029"/>
      <c r="EH35" s="1029"/>
      <c r="EI35" s="1029"/>
      <c r="EJ35" s="1029"/>
      <c r="EK35" s="1029"/>
      <c r="EL35" s="1029"/>
      <c r="EM35" s="1029"/>
      <c r="EN35" s="1029"/>
      <c r="EO35" s="1029"/>
      <c r="EP35" s="1029"/>
      <c r="EQ35" s="1029"/>
      <c r="ER35" s="1029"/>
      <c r="ES35" s="1029"/>
      <c r="ET35" s="1029"/>
      <c r="EU35" s="1029"/>
      <c r="EV35" s="1029"/>
      <c r="EW35" s="1029"/>
      <c r="EX35" s="1029"/>
      <c r="EY35" s="1029"/>
      <c r="EZ35" s="1029"/>
      <c r="FA35" s="1029"/>
      <c r="FB35" s="1029"/>
      <c r="FC35" s="1029"/>
      <c r="FD35" s="1029"/>
      <c r="FE35" s="1029"/>
      <c r="FF35" s="1029"/>
      <c r="FG35" s="1029"/>
      <c r="FH35" s="1029"/>
      <c r="FI35" s="1029"/>
      <c r="FJ35" s="1029"/>
      <c r="FK35" s="1029"/>
      <c r="FL35" s="1029"/>
      <c r="FM35" s="1029"/>
      <c r="FN35" s="1029"/>
      <c r="FO35" s="1029"/>
      <c r="FP35" s="1029"/>
      <c r="FQ35" s="1029"/>
      <c r="FR35" s="1029"/>
      <c r="FS35" s="1029"/>
      <c r="FT35" s="1029"/>
      <c r="FU35" s="1029"/>
      <c r="FV35" s="1029"/>
      <c r="FW35" s="1029"/>
      <c r="FX35" s="1029"/>
      <c r="FY35" s="1029"/>
      <c r="FZ35" s="1029"/>
      <c r="GA35" s="1029"/>
      <c r="GB35" s="1029"/>
      <c r="GC35" s="1029"/>
      <c r="GD35" s="1029"/>
      <c r="GE35" s="1029"/>
      <c r="GF35" s="1029"/>
      <c r="GG35" s="1029"/>
      <c r="GH35" s="1029"/>
      <c r="GI35" s="1029"/>
      <c r="GJ35" s="1029"/>
      <c r="GK35" s="1029"/>
      <c r="GL35" s="1029"/>
      <c r="GM35" s="1029"/>
      <c r="GN35" s="1029"/>
      <c r="GO35" s="1029"/>
      <c r="GP35" s="1029"/>
      <c r="GQ35" s="1029"/>
      <c r="GR35" s="1029"/>
      <c r="GS35" s="1029"/>
      <c r="GT35" s="1029"/>
      <c r="GU35" s="1029"/>
      <c r="GV35" s="1029"/>
      <c r="GW35" s="1029"/>
      <c r="GX35" s="1029"/>
      <c r="GY35" s="1029"/>
      <c r="GZ35" s="1029"/>
      <c r="HA35" s="1029"/>
      <c r="HB35" s="1029"/>
      <c r="HC35" s="1029"/>
      <c r="HD35" s="1029"/>
      <c r="HE35" s="1029"/>
      <c r="HF35" s="1029"/>
      <c r="HG35" s="1029"/>
      <c r="HH35" s="1029"/>
      <c r="HI35" s="1029"/>
      <c r="HJ35" s="1029"/>
      <c r="HK35" s="1029"/>
      <c r="HL35" s="1029"/>
      <c r="HM35" s="1029"/>
      <c r="HN35" s="1029"/>
      <c r="HO35" s="1029"/>
      <c r="HP35" s="1029"/>
      <c r="HQ35" s="1029"/>
      <c r="HR35" s="1029"/>
      <c r="HS35" s="1029"/>
      <c r="HT35" s="1029"/>
      <c r="HU35" s="1029"/>
      <c r="HV35" s="1029"/>
      <c r="HW35" s="1029"/>
      <c r="HX35" s="1029"/>
      <c r="HY35" s="1029"/>
      <c r="HZ35" s="1029"/>
      <c r="IA35" s="1029"/>
      <c r="IB35" s="1029"/>
      <c r="IC35" s="1029"/>
      <c r="ID35" s="1029"/>
      <c r="IE35" s="1029"/>
      <c r="IF35" s="1029"/>
      <c r="IG35" s="1029"/>
      <c r="IH35" s="1029"/>
      <c r="II35" s="1029"/>
      <c r="IJ35" s="1029"/>
      <c r="IK35" s="1029"/>
      <c r="IL35" s="1029"/>
      <c r="IM35" s="1029"/>
      <c r="IN35" s="1029"/>
      <c r="IO35" s="1029"/>
      <c r="IP35" s="1029"/>
      <c r="IQ35" s="1029"/>
      <c r="IR35" s="1029"/>
      <c r="IS35" s="1029"/>
      <c r="IT35" s="1029"/>
      <c r="IU35" s="1029"/>
      <c r="IV35" s="1029"/>
    </row>
  </sheetData>
  <mergeCells count="9">
    <mergeCell ref="B4:Z4"/>
    <mergeCell ref="B6:F6"/>
    <mergeCell ref="N6:Q6"/>
    <mergeCell ref="R6:Z6"/>
    <mergeCell ref="B7:F7"/>
    <mergeCell ref="G7:Z7"/>
    <mergeCell ref="B8:F8"/>
    <mergeCell ref="G8:P8"/>
    <mergeCell ref="Q8:Z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8359375" defaultRowHeight="13.5" zeroHeight="false" outlineLevelRow="0" outlineLevelCol="0"/>
  <cols>
    <col collapsed="false" customWidth="true" hidden="false" outlineLevel="0" max="29" min="1" style="0" width="3.13"/>
    <col collapsed="false" customWidth="true" hidden="false" outlineLevel="0" max="30" min="30" style="0" width="9"/>
    <col collapsed="false" customWidth="true" hidden="false" outlineLevel="0" max="285" min="257" style="0" width="3.13"/>
    <col collapsed="false" customWidth="true" hidden="false" outlineLevel="0" max="541" min="513" style="0" width="3.13"/>
    <col collapsed="false" customWidth="true" hidden="false" outlineLevel="0" max="797" min="769" style="0" width="3.13"/>
    <col collapsed="false" customWidth="true" hidden="false" outlineLevel="0" max="1053" min="1025" style="0" width="3.13"/>
    <col collapsed="false" customWidth="true" hidden="false" outlineLevel="0" max="1309" min="1281" style="0" width="3.13"/>
    <col collapsed="false" customWidth="true" hidden="false" outlineLevel="0" max="1565" min="1537" style="0" width="3.13"/>
    <col collapsed="false" customWidth="true" hidden="false" outlineLevel="0" max="1821" min="1793" style="0" width="3.13"/>
    <col collapsed="false" customWidth="true" hidden="false" outlineLevel="0" max="2077" min="2049" style="0" width="3.13"/>
    <col collapsed="false" customWidth="true" hidden="false" outlineLevel="0" max="2333" min="2305" style="0" width="3.13"/>
    <col collapsed="false" customWidth="true" hidden="false" outlineLevel="0" max="2589" min="2561" style="0" width="3.13"/>
    <col collapsed="false" customWidth="true" hidden="false" outlineLevel="0" max="2845" min="2817" style="0" width="3.13"/>
    <col collapsed="false" customWidth="true" hidden="false" outlineLevel="0" max="3101" min="3073" style="0" width="3.13"/>
    <col collapsed="false" customWidth="true" hidden="false" outlineLevel="0" max="3357" min="3329" style="0" width="3.13"/>
    <col collapsed="false" customWidth="true" hidden="false" outlineLevel="0" max="3613" min="3585" style="0" width="3.13"/>
    <col collapsed="false" customWidth="true" hidden="false" outlineLevel="0" max="3869" min="3841" style="0" width="3.13"/>
    <col collapsed="false" customWidth="true" hidden="false" outlineLevel="0" max="4125" min="4097" style="0" width="3.13"/>
    <col collapsed="false" customWidth="true" hidden="false" outlineLevel="0" max="4381" min="4353" style="0" width="3.13"/>
    <col collapsed="false" customWidth="true" hidden="false" outlineLevel="0" max="4637" min="4609" style="0" width="3.13"/>
    <col collapsed="false" customWidth="true" hidden="false" outlineLevel="0" max="4893" min="4865" style="0" width="3.13"/>
    <col collapsed="false" customWidth="true" hidden="false" outlineLevel="0" max="5149" min="5121" style="0" width="3.13"/>
    <col collapsed="false" customWidth="true" hidden="false" outlineLevel="0" max="5405" min="5377" style="0" width="3.13"/>
    <col collapsed="false" customWidth="true" hidden="false" outlineLevel="0" max="5661" min="5633" style="0" width="3.13"/>
    <col collapsed="false" customWidth="true" hidden="false" outlineLevel="0" max="5917" min="5889" style="0" width="3.13"/>
    <col collapsed="false" customWidth="true" hidden="false" outlineLevel="0" max="6173" min="6145" style="0" width="3.13"/>
    <col collapsed="false" customWidth="true" hidden="false" outlineLevel="0" max="6429" min="6401" style="0" width="3.13"/>
    <col collapsed="false" customWidth="true" hidden="false" outlineLevel="0" max="6685" min="6657" style="0" width="3.13"/>
    <col collapsed="false" customWidth="true" hidden="false" outlineLevel="0" max="6941" min="6913" style="0" width="3.13"/>
    <col collapsed="false" customWidth="true" hidden="false" outlineLevel="0" max="7197" min="7169" style="0" width="3.13"/>
    <col collapsed="false" customWidth="true" hidden="false" outlineLevel="0" max="7453" min="7425" style="0" width="3.13"/>
    <col collapsed="false" customWidth="true" hidden="false" outlineLevel="0" max="7709" min="7681" style="0" width="3.13"/>
    <col collapsed="false" customWidth="true" hidden="false" outlineLevel="0" max="7965" min="7937" style="0" width="3.13"/>
    <col collapsed="false" customWidth="true" hidden="false" outlineLevel="0" max="8221" min="8193" style="0" width="3.13"/>
    <col collapsed="false" customWidth="true" hidden="false" outlineLevel="0" max="8477" min="8449" style="0" width="3.13"/>
    <col collapsed="false" customWidth="true" hidden="false" outlineLevel="0" max="8733" min="8705" style="0" width="3.13"/>
    <col collapsed="false" customWidth="true" hidden="false" outlineLevel="0" max="8989" min="8961" style="0" width="3.13"/>
    <col collapsed="false" customWidth="true" hidden="false" outlineLevel="0" max="9245" min="9217" style="0" width="3.13"/>
    <col collapsed="false" customWidth="true" hidden="false" outlineLevel="0" max="9501" min="9473" style="0" width="3.13"/>
    <col collapsed="false" customWidth="true" hidden="false" outlineLevel="0" max="9757" min="9729" style="0" width="3.13"/>
    <col collapsed="false" customWidth="true" hidden="false" outlineLevel="0" max="10013" min="9985" style="0" width="3.13"/>
    <col collapsed="false" customWidth="true" hidden="false" outlineLevel="0" max="10269" min="10241" style="0" width="3.13"/>
    <col collapsed="false" customWidth="true" hidden="false" outlineLevel="0" max="10525" min="10497" style="0" width="3.13"/>
    <col collapsed="false" customWidth="true" hidden="false" outlineLevel="0" max="10781" min="10753" style="0" width="3.13"/>
    <col collapsed="false" customWidth="true" hidden="false" outlineLevel="0" max="11037" min="11009" style="0" width="3.13"/>
    <col collapsed="false" customWidth="true" hidden="false" outlineLevel="0" max="11293" min="11265" style="0" width="3.13"/>
    <col collapsed="false" customWidth="true" hidden="false" outlineLevel="0" max="11549" min="11521" style="0" width="3.13"/>
    <col collapsed="false" customWidth="true" hidden="false" outlineLevel="0" max="11805" min="11777" style="0" width="3.13"/>
    <col collapsed="false" customWidth="true" hidden="false" outlineLevel="0" max="12061" min="12033" style="0" width="3.13"/>
    <col collapsed="false" customWidth="true" hidden="false" outlineLevel="0" max="12317" min="12289" style="0" width="3.13"/>
    <col collapsed="false" customWidth="true" hidden="false" outlineLevel="0" max="12573" min="12545" style="0" width="3.13"/>
    <col collapsed="false" customWidth="true" hidden="false" outlineLevel="0" max="12829" min="12801" style="0" width="3.13"/>
    <col collapsed="false" customWidth="true" hidden="false" outlineLevel="0" max="13085" min="13057" style="0" width="3.13"/>
    <col collapsed="false" customWidth="true" hidden="false" outlineLevel="0" max="13341" min="13313" style="0" width="3.13"/>
    <col collapsed="false" customWidth="true" hidden="false" outlineLevel="0" max="13597" min="13569" style="0" width="3.13"/>
    <col collapsed="false" customWidth="true" hidden="false" outlineLevel="0" max="13853" min="13825" style="0" width="3.13"/>
    <col collapsed="false" customWidth="true" hidden="false" outlineLevel="0" max="14109" min="14081" style="0" width="3.13"/>
    <col collapsed="false" customWidth="true" hidden="false" outlineLevel="0" max="14365" min="14337" style="0" width="3.13"/>
    <col collapsed="false" customWidth="true" hidden="false" outlineLevel="0" max="14621" min="14593" style="0" width="3.13"/>
    <col collapsed="false" customWidth="true" hidden="false" outlineLevel="0" max="14877" min="14849" style="0" width="3.13"/>
    <col collapsed="false" customWidth="true" hidden="false" outlineLevel="0" max="15133" min="15105" style="0" width="3.13"/>
    <col collapsed="false" customWidth="true" hidden="false" outlineLevel="0" max="15389" min="15361" style="0" width="3.13"/>
    <col collapsed="false" customWidth="true" hidden="false" outlineLevel="0" max="15645" min="15617" style="0" width="3.13"/>
    <col collapsed="false" customWidth="true" hidden="false" outlineLevel="0" max="15901" min="15873" style="0" width="3.13"/>
    <col collapsed="false" customWidth="true" hidden="false" outlineLevel="0" max="16157" min="16129" style="0" width="3.13"/>
  </cols>
  <sheetData>
    <row r="1" customFormat="false" ht="19.4" hidden="false" customHeight="true" outlineLevel="0" collapsed="false">
      <c r="A1" s="1030"/>
      <c r="B1" s="1031" t="s">
        <v>1939</v>
      </c>
      <c r="C1" s="1031"/>
      <c r="D1" s="1031"/>
      <c r="E1" s="1031"/>
      <c r="F1" s="1031"/>
      <c r="G1" s="1031"/>
      <c r="H1" s="1031"/>
      <c r="I1" s="1032"/>
      <c r="J1" s="1032"/>
      <c r="K1" s="1032"/>
      <c r="L1" s="1032"/>
      <c r="M1" s="1032"/>
      <c r="N1" s="1032"/>
      <c r="O1" s="1032"/>
      <c r="P1" s="1032"/>
      <c r="Q1" s="1032"/>
      <c r="R1" s="1032"/>
      <c r="S1" s="1032"/>
      <c r="T1" s="1032"/>
      <c r="U1" s="1032"/>
      <c r="V1" s="1032"/>
      <c r="W1" s="1032"/>
      <c r="X1" s="1032"/>
      <c r="Y1" s="1032"/>
      <c r="Z1" s="1032"/>
      <c r="AA1" s="1032"/>
      <c r="AB1" s="1032"/>
      <c r="AC1" s="1032"/>
      <c r="AD1" s="1032"/>
    </row>
    <row r="2" customFormat="false" ht="24" hidden="false" customHeight="false" outlineLevel="0" collapsed="false">
      <c r="A2" s="1030"/>
      <c r="B2" s="1030"/>
      <c r="C2" s="1030"/>
      <c r="D2" s="1030"/>
      <c r="E2" s="1033" t="s">
        <v>1940</v>
      </c>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row>
    <row r="3" customFormat="false" ht="17.25" hidden="false" customHeight="false" outlineLevel="0" collapsed="false">
      <c r="B3" s="1034"/>
      <c r="C3" s="1034"/>
      <c r="D3" s="1034"/>
      <c r="E3" s="1035" t="s">
        <v>1941</v>
      </c>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row>
    <row r="4" customFormat="false" ht="17.25" hidden="false" customHeight="false" outlineLevel="0" collapsed="false">
      <c r="B4" s="1034"/>
      <c r="C4" s="1034"/>
      <c r="D4" s="1034"/>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row>
    <row r="5" customFormat="false" ht="20.25" hidden="false" customHeight="true" outlineLevel="0" collapsed="false">
      <c r="A5" s="1037" t="s">
        <v>1942</v>
      </c>
      <c r="B5" s="1037"/>
      <c r="C5" s="1037"/>
      <c r="D5" s="1037"/>
      <c r="E5" s="1038" t="s">
        <v>1943</v>
      </c>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customFormat="false" ht="20.25" hidden="false" customHeight="true" outlineLevel="0" collapsed="false">
      <c r="A6" s="1039" t="s">
        <v>1944</v>
      </c>
      <c r="B6" s="1039"/>
      <c r="C6" s="1039"/>
      <c r="D6" s="1039"/>
      <c r="E6" s="1040" t="s">
        <v>1945</v>
      </c>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row>
    <row r="7" customFormat="false" ht="20.25" hidden="false" customHeight="true" outlineLevel="0" collapsed="false">
      <c r="A7" s="1039" t="s">
        <v>1946</v>
      </c>
      <c r="B7" s="1039"/>
      <c r="C7" s="1039"/>
      <c r="D7" s="1039"/>
      <c r="E7" s="1041" t="s">
        <v>1947</v>
      </c>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row>
    <row r="8" customFormat="false" ht="20.25" hidden="false" customHeight="true" outlineLevel="0" collapsed="false">
      <c r="A8" s="1039" t="s">
        <v>1948</v>
      </c>
      <c r="B8" s="1039"/>
      <c r="C8" s="1039"/>
      <c r="D8" s="1039"/>
      <c r="E8" s="1042" t="s">
        <v>1949</v>
      </c>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row>
    <row r="9" customFormat="false" ht="15" hidden="false" customHeight="true" outlineLevel="0" collapsed="false">
      <c r="A9" s="1043"/>
      <c r="B9" s="1043"/>
      <c r="C9" s="1043"/>
      <c r="D9" s="1043"/>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row>
    <row r="10" customFormat="false" ht="15" hidden="false" customHeight="true" outlineLevel="0" collapsed="false">
      <c r="A10" s="1045" t="s">
        <v>1950</v>
      </c>
      <c r="B10" s="1043"/>
      <c r="C10" s="1043"/>
      <c r="D10" s="1043"/>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row>
    <row r="11" customFormat="false" ht="15" hidden="false" customHeight="true" outlineLevel="0" collapsed="false">
      <c r="A11" s="1046"/>
      <c r="B11" s="1047"/>
      <c r="C11" s="1047"/>
      <c r="D11" s="1047"/>
      <c r="E11" s="1048"/>
      <c r="F11" s="1048"/>
      <c r="G11" s="1048"/>
      <c r="H11" s="1048"/>
      <c r="I11" s="1048"/>
      <c r="J11" s="1049"/>
      <c r="K11" s="1049"/>
      <c r="L11" s="1049"/>
      <c r="M11" s="1048"/>
      <c r="N11" s="1048"/>
      <c r="O11" s="1048"/>
      <c r="P11" s="1048"/>
      <c r="Q11" s="1048"/>
      <c r="R11" s="1048"/>
      <c r="S11" s="1048"/>
      <c r="T11" s="1048"/>
      <c r="U11" s="1048"/>
      <c r="V11" s="1048"/>
      <c r="W11" s="1048"/>
      <c r="X11" s="1048"/>
      <c r="Y11" s="1048"/>
      <c r="Z11" s="1048"/>
      <c r="AA11" s="1048"/>
      <c r="AB11" s="1048"/>
      <c r="AC11" s="1048"/>
      <c r="AD11" s="1050"/>
    </row>
    <row r="12" customFormat="false" ht="18" hidden="false" customHeight="true" outlineLevel="0" collapsed="false">
      <c r="A12" s="1051" t="s">
        <v>1951</v>
      </c>
      <c r="B12" s="1051"/>
      <c r="C12" s="1051"/>
      <c r="D12" s="1051"/>
      <c r="E12" s="1051"/>
      <c r="F12" s="1051"/>
      <c r="G12" s="1051"/>
      <c r="H12" s="1051"/>
      <c r="I12" s="1051"/>
      <c r="J12" s="1052"/>
      <c r="K12" s="1052"/>
      <c r="L12" s="1052"/>
      <c r="M12" s="1053" t="s">
        <v>157</v>
      </c>
      <c r="N12" s="1054"/>
      <c r="O12" s="1055" t="s">
        <v>1952</v>
      </c>
      <c r="P12" s="1053" t="s">
        <v>1953</v>
      </c>
      <c r="Q12" s="1056"/>
      <c r="R12" s="1056"/>
      <c r="S12" s="1054"/>
      <c r="T12" s="1054"/>
      <c r="U12" s="1054"/>
      <c r="V12" s="1054"/>
      <c r="W12" s="1054"/>
      <c r="X12" s="1054"/>
      <c r="Y12" s="1054"/>
      <c r="Z12" s="1054"/>
      <c r="AA12" s="1054"/>
      <c r="AB12" s="1054"/>
      <c r="AC12" s="1054"/>
      <c r="AD12" s="1057"/>
    </row>
    <row r="13" customFormat="false" ht="15" hidden="false" customHeight="true" outlineLevel="0" collapsed="false">
      <c r="A13" s="1058"/>
      <c r="B13" s="1043"/>
      <c r="C13" s="1043"/>
      <c r="D13" s="1043"/>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59"/>
    </row>
    <row r="14" customFormat="false" ht="18" hidden="false" customHeight="true" outlineLevel="0" collapsed="false">
      <c r="A14" s="1051" t="s">
        <v>1954</v>
      </c>
      <c r="B14" s="1051"/>
      <c r="C14" s="1051"/>
      <c r="D14" s="1051"/>
      <c r="E14" s="1051"/>
      <c r="F14" s="1051"/>
      <c r="G14" s="1051"/>
      <c r="H14" s="1051"/>
      <c r="I14" s="1051"/>
      <c r="J14" s="1052"/>
      <c r="K14" s="1052"/>
      <c r="L14" s="1052"/>
      <c r="M14" s="1055" t="s">
        <v>4</v>
      </c>
      <c r="N14" s="1055"/>
      <c r="O14" s="1055" t="s">
        <v>1952</v>
      </c>
      <c r="P14" s="1055" t="s">
        <v>1955</v>
      </c>
      <c r="Q14" s="1056"/>
      <c r="R14" s="1056"/>
      <c r="S14" s="1056"/>
      <c r="T14" s="1056"/>
      <c r="U14" s="1056"/>
      <c r="V14" s="1056"/>
      <c r="W14" s="1056"/>
      <c r="X14" s="1056"/>
      <c r="Y14" s="1056"/>
      <c r="Z14" s="1056"/>
      <c r="AA14" s="1056"/>
      <c r="AB14" s="1056"/>
      <c r="AC14" s="1056"/>
      <c r="AD14" s="696"/>
    </row>
    <row r="15" customFormat="false" ht="15" hidden="false" customHeight="true" outlineLevel="0" collapsed="false">
      <c r="A15" s="1060"/>
      <c r="B15" s="1056"/>
      <c r="C15" s="1055"/>
      <c r="D15" s="1055"/>
      <c r="E15" s="1055"/>
      <c r="F15" s="1055"/>
      <c r="G15" s="1055"/>
      <c r="H15" s="1055"/>
      <c r="I15" s="1055"/>
      <c r="J15" s="1055"/>
      <c r="K15" s="1055"/>
      <c r="L15" s="1055"/>
      <c r="M15" s="1055"/>
      <c r="N15" s="1055"/>
      <c r="O15" s="1055"/>
      <c r="P15" s="1055"/>
      <c r="Q15" s="1056"/>
      <c r="R15" s="1056"/>
      <c r="S15" s="1056"/>
      <c r="T15" s="1056"/>
      <c r="U15" s="1056"/>
      <c r="V15" s="1056"/>
      <c r="W15" s="1056"/>
      <c r="X15" s="1056"/>
      <c r="Y15" s="1056"/>
      <c r="Z15" s="1056"/>
      <c r="AA15" s="1056"/>
      <c r="AB15" s="1056"/>
      <c r="AC15" s="1056"/>
      <c r="AD15" s="696"/>
    </row>
    <row r="16" customFormat="false" ht="18" hidden="false" customHeight="true" outlineLevel="0" collapsed="false">
      <c r="A16" s="1061" t="s">
        <v>1956</v>
      </c>
      <c r="B16" s="1061"/>
      <c r="C16" s="1061"/>
      <c r="D16" s="1061"/>
      <c r="E16" s="1061"/>
      <c r="F16" s="1061"/>
      <c r="G16" s="1061"/>
      <c r="H16" s="1061"/>
      <c r="I16" s="1061"/>
      <c r="J16" s="1062"/>
      <c r="K16" s="1062"/>
      <c r="L16" s="1062"/>
      <c r="M16" s="1055"/>
      <c r="N16" s="1055"/>
      <c r="O16" s="1055" t="s">
        <v>1957</v>
      </c>
      <c r="P16" s="1055"/>
      <c r="Q16" s="1055"/>
      <c r="R16" s="1055"/>
      <c r="S16" s="1055"/>
      <c r="T16" s="1056"/>
      <c r="U16" s="1056"/>
      <c r="V16" s="1056"/>
      <c r="W16" s="1056"/>
      <c r="X16" s="1056"/>
      <c r="Y16" s="1056"/>
      <c r="Z16" s="1056"/>
      <c r="AA16" s="1056"/>
      <c r="AB16" s="1056"/>
      <c r="AC16" s="1056"/>
      <c r="AD16" s="696"/>
    </row>
    <row r="17" customFormat="false" ht="15" hidden="false" customHeight="true" outlineLevel="0" collapsed="false">
      <c r="A17" s="1061"/>
      <c r="B17" s="1063"/>
      <c r="C17" s="1063"/>
      <c r="D17" s="1063"/>
      <c r="E17" s="1063"/>
      <c r="F17" s="1063"/>
      <c r="G17" s="1063"/>
      <c r="H17" s="1063"/>
      <c r="I17" s="1063"/>
      <c r="J17" s="515"/>
      <c r="K17" s="515"/>
      <c r="L17" s="515"/>
      <c r="M17" s="1055"/>
      <c r="N17" s="1055"/>
      <c r="O17" s="1055"/>
      <c r="P17" s="1055"/>
      <c r="Q17" s="1055"/>
      <c r="R17" s="1055"/>
      <c r="S17" s="1055"/>
      <c r="T17" s="1056"/>
      <c r="U17" s="1056"/>
      <c r="V17" s="1056"/>
      <c r="W17" s="1056"/>
      <c r="X17" s="1056"/>
      <c r="Y17" s="1056"/>
      <c r="Z17" s="1056"/>
      <c r="AA17" s="1056"/>
      <c r="AB17" s="1056"/>
      <c r="AC17" s="1056"/>
      <c r="AD17" s="696"/>
    </row>
    <row r="18" customFormat="false" ht="13.5" hidden="false" customHeight="false" outlineLevel="0" collapsed="false">
      <c r="A18" s="1064"/>
      <c r="B18" s="1065" t="s">
        <v>1958</v>
      </c>
      <c r="D18" s="1055"/>
      <c r="E18" s="1055"/>
      <c r="F18" s="1066"/>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row>
    <row r="19" customFormat="false" ht="13.5" hidden="false" customHeight="false" outlineLevel="0" collapsed="false">
      <c r="A19" s="1069"/>
      <c r="B19" s="1070"/>
      <c r="C19" s="1055"/>
      <c r="D19" s="1055"/>
      <c r="E19" s="1055"/>
      <c r="F19" s="1071"/>
      <c r="G19" s="1071"/>
      <c r="H19" s="1071"/>
      <c r="I19" s="1071"/>
      <c r="J19" s="1055"/>
      <c r="K19" s="1055"/>
      <c r="L19" s="1055"/>
      <c r="M19" s="1055"/>
      <c r="N19" s="1055"/>
      <c r="O19" s="1055"/>
      <c r="P19" s="1055"/>
      <c r="Q19" s="1070"/>
      <c r="R19" s="1070"/>
      <c r="S19" s="1070"/>
      <c r="T19" s="1070"/>
      <c r="U19" s="1070"/>
      <c r="V19" s="1070"/>
      <c r="W19" s="1070"/>
      <c r="X19" s="1070"/>
      <c r="Y19" s="1070"/>
      <c r="Z19" s="1070"/>
      <c r="AA19" s="1070"/>
      <c r="AB19" s="1070"/>
      <c r="AC19" s="1070"/>
      <c r="AD19" s="1072"/>
    </row>
    <row r="20" customFormat="false" ht="13.5" hidden="false" customHeight="false" outlineLevel="0" collapsed="false">
      <c r="A20" s="1073" t="s">
        <v>1959</v>
      </c>
      <c r="B20" s="1074"/>
      <c r="C20" s="1074"/>
      <c r="D20" s="1074"/>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6"/>
    </row>
    <row r="21" customFormat="false" ht="14.25" hidden="false" customHeight="false" outlineLevel="0" collapsed="false">
      <c r="A21" s="1077"/>
      <c r="B21" s="1043"/>
      <c r="C21" s="1043"/>
      <c r="D21" s="1043"/>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59"/>
    </row>
    <row r="22" customFormat="false" ht="18" hidden="false" customHeight="true" outlineLevel="0" collapsed="false">
      <c r="A22" s="1064" t="s">
        <v>1960</v>
      </c>
      <c r="B22" s="1055"/>
      <c r="C22" s="1055"/>
      <c r="D22" s="1055"/>
      <c r="E22" s="690"/>
      <c r="F22" s="1078" t="s">
        <v>158</v>
      </c>
      <c r="G22" s="1078"/>
      <c r="H22" s="1078"/>
      <c r="I22" s="1078"/>
      <c r="J22" s="1078"/>
      <c r="K22" s="1055"/>
      <c r="L22" s="1055"/>
      <c r="M22" s="1055"/>
      <c r="N22" s="1055"/>
      <c r="O22" s="1055"/>
      <c r="P22" s="1055"/>
    </row>
    <row r="23" customFormat="false" ht="13.5" hidden="false" customHeight="false" outlineLevel="0" collapsed="false">
      <c r="A23" s="540"/>
      <c r="C23" s="1055"/>
      <c r="D23" s="1055"/>
      <c r="E23" s="1055"/>
      <c r="F23" s="1071"/>
      <c r="G23" s="1071"/>
      <c r="H23" s="1071"/>
      <c r="I23" s="1071"/>
      <c r="J23" s="1055"/>
      <c r="K23" s="1055"/>
      <c r="L23" s="1055"/>
      <c r="M23" s="1055"/>
      <c r="N23" s="1055"/>
      <c r="O23" s="1055"/>
      <c r="P23" s="1055"/>
    </row>
    <row r="24" customFormat="false" ht="14.25" hidden="false" customHeight="false" outlineLevel="0" collapsed="false">
      <c r="A24" s="540"/>
      <c r="B24" s="1056" t="s">
        <v>1961</v>
      </c>
      <c r="J24" s="1071"/>
      <c r="K24" s="1054"/>
      <c r="L24" s="1054"/>
      <c r="M24" s="1055"/>
      <c r="N24" s="1063"/>
    </row>
    <row r="25" customFormat="false" ht="18" hidden="false" customHeight="true" outlineLevel="0" collapsed="false">
      <c r="A25" s="1064"/>
      <c r="B25" s="1080" t="s">
        <v>1962</v>
      </c>
      <c r="C25" s="1080"/>
      <c r="D25" s="1080"/>
      <c r="E25" s="1080"/>
      <c r="F25" s="1080"/>
      <c r="G25" s="1080"/>
      <c r="H25" s="1080"/>
      <c r="I25" s="1080"/>
      <c r="J25" s="1080"/>
      <c r="K25" s="1080"/>
      <c r="L25" s="1080"/>
      <c r="M25" s="1081" t="s">
        <v>1963</v>
      </c>
      <c r="N25" s="1081"/>
      <c r="O25" s="1081"/>
      <c r="P25" s="1081"/>
      <c r="Q25" s="1081"/>
      <c r="R25" s="1055"/>
    </row>
    <row r="26" customFormat="false" ht="18" hidden="false" customHeight="true" outlineLevel="0" collapsed="false">
      <c r="A26" s="1064"/>
      <c r="B26" s="1082" t="s">
        <v>1964</v>
      </c>
      <c r="C26" s="1082"/>
      <c r="D26" s="1082"/>
      <c r="E26" s="1082"/>
      <c r="F26" s="1083" t="s">
        <v>1965</v>
      </c>
      <c r="G26" s="1083"/>
      <c r="H26" s="1083"/>
      <c r="I26" s="1083"/>
      <c r="J26" s="1083"/>
      <c r="K26" s="1083"/>
      <c r="L26" s="1083"/>
      <c r="M26" s="1084" t="s">
        <v>1966</v>
      </c>
      <c r="N26" s="1084"/>
      <c r="O26" s="1084"/>
      <c r="P26" s="1084"/>
      <c r="Q26" s="1084"/>
      <c r="R26" s="1055"/>
    </row>
    <row r="27" customFormat="false" ht="18" hidden="false" customHeight="true" outlineLevel="0" collapsed="false">
      <c r="A27" s="1064"/>
      <c r="B27" s="1085" t="s">
        <v>1967</v>
      </c>
      <c r="C27" s="1085"/>
      <c r="D27" s="1085"/>
      <c r="E27" s="1085"/>
      <c r="F27" s="1086" t="s">
        <v>1968</v>
      </c>
      <c r="G27" s="1086"/>
      <c r="H27" s="1086"/>
      <c r="I27" s="1086"/>
      <c r="J27" s="1086"/>
      <c r="K27" s="1086"/>
      <c r="L27" s="1086"/>
      <c r="M27" s="1084"/>
      <c r="N27" s="1084"/>
      <c r="O27" s="1084"/>
      <c r="P27" s="1084"/>
      <c r="Q27" s="1084"/>
      <c r="R27" s="1055"/>
    </row>
    <row r="28" customFormat="false" ht="18" hidden="false" customHeight="true" outlineLevel="0" collapsed="false">
      <c r="A28" s="540"/>
      <c r="B28" s="1085" t="s">
        <v>1969</v>
      </c>
      <c r="C28" s="1085"/>
      <c r="D28" s="1085"/>
      <c r="E28" s="1085"/>
      <c r="F28" s="1086" t="s">
        <v>1970</v>
      </c>
      <c r="G28" s="1086"/>
      <c r="H28" s="1086"/>
      <c r="I28" s="1086"/>
      <c r="J28" s="1086"/>
      <c r="K28" s="1086"/>
      <c r="L28" s="1086"/>
      <c r="M28" s="1084"/>
      <c r="N28" s="1084"/>
      <c r="O28" s="1084"/>
      <c r="P28" s="1084"/>
      <c r="Q28" s="1084"/>
      <c r="R28" s="1055"/>
      <c r="S28" s="1087" t="s">
        <v>1971</v>
      </c>
      <c r="T28" s="1034"/>
      <c r="U28" s="1087" t="s">
        <v>1968</v>
      </c>
      <c r="W28" s="1034" t="s">
        <v>1972</v>
      </c>
      <c r="Y28" s="1088"/>
      <c r="Z28" s="1088"/>
      <c r="AA28" s="1088"/>
      <c r="AB28" s="1056" t="s">
        <v>1973</v>
      </c>
    </row>
    <row r="29" customFormat="false" ht="18" hidden="false" customHeight="true" outlineLevel="0" collapsed="false">
      <c r="A29" s="540"/>
      <c r="B29" s="1085" t="s">
        <v>1974</v>
      </c>
      <c r="C29" s="1085"/>
      <c r="D29" s="1085"/>
      <c r="E29" s="1085"/>
      <c r="F29" s="1089" t="s">
        <v>1975</v>
      </c>
      <c r="G29" s="1089"/>
      <c r="H29" s="1089"/>
      <c r="I29" s="1089"/>
      <c r="J29" s="1089"/>
      <c r="K29" s="1089"/>
      <c r="L29" s="1089"/>
      <c r="M29" s="1084"/>
      <c r="N29" s="1084"/>
      <c r="O29" s="1084"/>
      <c r="P29" s="1084"/>
      <c r="Q29" s="1084"/>
      <c r="R29" s="1054"/>
      <c r="T29" s="1056"/>
      <c r="U29" s="1056"/>
    </row>
    <row r="30" customFormat="false" ht="18" hidden="false" customHeight="true" outlineLevel="0" collapsed="false">
      <c r="A30" s="1064"/>
      <c r="B30" s="1085" t="s">
        <v>1976</v>
      </c>
      <c r="C30" s="1085"/>
      <c r="D30" s="1085"/>
      <c r="E30" s="1085"/>
      <c r="F30" s="1086" t="s">
        <v>1977</v>
      </c>
      <c r="G30" s="1086"/>
      <c r="H30" s="1086"/>
      <c r="I30" s="1086"/>
      <c r="J30" s="1086"/>
      <c r="K30" s="1086"/>
      <c r="L30" s="1086"/>
      <c r="M30" s="1084"/>
      <c r="N30" s="1084"/>
      <c r="O30" s="1084"/>
      <c r="P30" s="1084"/>
      <c r="Q30" s="1084"/>
    </row>
    <row r="31" customFormat="false" ht="18" hidden="false" customHeight="true" outlineLevel="0" collapsed="false">
      <c r="A31" s="1064"/>
      <c r="B31" s="1090" t="s">
        <v>1978</v>
      </c>
      <c r="C31" s="1090"/>
      <c r="D31" s="1090"/>
      <c r="E31" s="1090"/>
      <c r="F31" s="1091" t="s">
        <v>1979</v>
      </c>
      <c r="G31" s="1091"/>
      <c r="H31" s="1091"/>
      <c r="I31" s="1091"/>
      <c r="J31" s="1091"/>
      <c r="K31" s="1091"/>
      <c r="L31" s="1091"/>
      <c r="M31" s="1084"/>
      <c r="N31" s="1084"/>
      <c r="O31" s="1084"/>
      <c r="P31" s="1084"/>
      <c r="Q31" s="1084"/>
    </row>
    <row r="32" customFormat="false" ht="13.5" hidden="false" customHeight="false" outlineLevel="0" collapsed="false">
      <c r="A32" s="1064"/>
    </row>
    <row r="33" customFormat="false" ht="60.75" hidden="false" customHeight="true" outlineLevel="0" collapsed="false">
      <c r="A33" s="1092" t="s">
        <v>1980</v>
      </c>
      <c r="B33" s="1092"/>
      <c r="C33" s="1092"/>
      <c r="D33" s="1092"/>
      <c r="E33" s="1092"/>
      <c r="F33" s="1093" t="s">
        <v>1981</v>
      </c>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row>
    <row r="34" customFormat="false" ht="34.5" hidden="false" customHeight="true" outlineLevel="0" collapsed="false">
      <c r="A34" s="1094" t="s">
        <v>1982</v>
      </c>
      <c r="B34" s="1094"/>
      <c r="C34" s="1094"/>
      <c r="D34" s="1094"/>
      <c r="E34" s="1094"/>
      <c r="F34" s="1095" t="s">
        <v>1983</v>
      </c>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row>
    <row r="35" customFormat="false" ht="13.5" hidden="false" customHeight="false" outlineLevel="0" collapsed="false">
      <c r="A35" s="1056"/>
      <c r="B35" s="1056"/>
      <c r="D35" s="1055"/>
      <c r="E35" s="1055"/>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row>
    <row r="36" customFormat="false" ht="15" hidden="false" customHeight="true" outlineLevel="0" collapsed="false">
      <c r="A36" s="1045" t="s">
        <v>1984</v>
      </c>
      <c r="B36" s="1043"/>
      <c r="C36" s="1043"/>
      <c r="D36" s="1043"/>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row>
    <row r="37" customFormat="false" ht="13.5" hidden="false" customHeight="false" outlineLevel="0" collapsed="false">
      <c r="A37" s="1096"/>
      <c r="B37" s="774"/>
      <c r="C37" s="1097"/>
      <c r="D37" s="1097"/>
      <c r="E37" s="1097"/>
      <c r="F37" s="1098"/>
      <c r="G37" s="1098"/>
      <c r="H37" s="1098"/>
      <c r="I37" s="1098"/>
      <c r="J37" s="1097"/>
      <c r="K37" s="1097"/>
      <c r="L37" s="1097"/>
      <c r="M37" s="1097"/>
      <c r="N37" s="1097"/>
      <c r="O37" s="774"/>
      <c r="P37" s="1097"/>
      <c r="Q37" s="1097"/>
      <c r="R37" s="774"/>
      <c r="S37" s="774"/>
      <c r="T37" s="774"/>
      <c r="U37" s="1099"/>
      <c r="V37" s="774"/>
      <c r="W37" s="774"/>
      <c r="X37" s="774"/>
      <c r="Y37" s="774"/>
      <c r="Z37" s="774"/>
      <c r="AA37" s="774"/>
      <c r="AB37" s="774"/>
      <c r="AC37" s="774"/>
      <c r="AD37" s="695"/>
    </row>
    <row r="38" customFormat="false" ht="14.25" hidden="false" customHeight="false" outlineLevel="0" collapsed="false">
      <c r="A38" s="1064"/>
      <c r="C38" s="1055"/>
      <c r="D38" s="1055"/>
      <c r="E38" s="1055"/>
      <c r="F38" s="1071"/>
      <c r="G38" s="1071"/>
      <c r="H38" s="1071"/>
      <c r="I38" s="1071"/>
      <c r="J38" s="1055"/>
      <c r="K38" s="1055"/>
      <c r="L38" s="1055"/>
      <c r="M38" s="1055"/>
      <c r="N38" s="1055"/>
      <c r="P38" s="1055"/>
      <c r="Q38" s="1055"/>
    </row>
    <row r="39" customFormat="false" ht="18" hidden="false" customHeight="true" outlineLevel="0" collapsed="false">
      <c r="A39" s="1061" t="s">
        <v>1956</v>
      </c>
      <c r="B39" s="1061"/>
      <c r="C39" s="1061"/>
      <c r="D39" s="1061"/>
      <c r="E39" s="1061"/>
      <c r="F39" s="1061"/>
      <c r="G39" s="1061"/>
      <c r="H39" s="1061"/>
      <c r="I39" s="1061"/>
      <c r="J39" s="1100"/>
      <c r="K39" s="1100"/>
      <c r="L39" s="1100"/>
      <c r="M39" s="1055"/>
      <c r="N39" s="1055" t="s">
        <v>1985</v>
      </c>
      <c r="P39" s="1056" t="s">
        <v>1973</v>
      </c>
      <c r="Q39" s="1056"/>
      <c r="R39" s="1088"/>
      <c r="S39" s="1088"/>
      <c r="T39" s="1088"/>
    </row>
    <row r="40" customFormat="false" ht="14.25" hidden="false" customHeight="false" outlineLevel="0" collapsed="false">
      <c r="A40" s="1064"/>
      <c r="B40" s="1070"/>
      <c r="C40" s="1055"/>
      <c r="D40" s="1055"/>
      <c r="E40" s="1055"/>
      <c r="F40" s="1071"/>
      <c r="G40" s="1071"/>
      <c r="H40" s="1071"/>
      <c r="I40" s="1071"/>
      <c r="J40" s="1055"/>
      <c r="K40" s="1055"/>
      <c r="L40" s="1055"/>
      <c r="M40" s="1055"/>
      <c r="N40" s="1055"/>
      <c r="O40" s="1070"/>
      <c r="P40" s="1055"/>
      <c r="Q40" s="1055"/>
      <c r="R40" s="1070"/>
      <c r="S40" s="1070"/>
      <c r="T40" s="1070"/>
      <c r="U40" s="1056"/>
      <c r="V40" s="1070"/>
      <c r="W40" s="1070"/>
      <c r="X40" s="1070"/>
      <c r="Y40" s="1070"/>
      <c r="Z40" s="1070"/>
      <c r="AA40" s="1070"/>
      <c r="AB40" s="1070"/>
      <c r="AC40" s="1070"/>
      <c r="AD40" s="1072"/>
    </row>
    <row r="41" customFormat="false" ht="13.5" hidden="false" customHeight="false" outlineLevel="0" collapsed="false">
      <c r="A41" s="1101"/>
      <c r="B41" s="1102"/>
      <c r="C41" s="1103"/>
      <c r="D41" s="1103"/>
      <c r="E41" s="1103"/>
      <c r="F41" s="1104"/>
      <c r="G41" s="1104"/>
      <c r="H41" s="1104"/>
      <c r="I41" s="1105"/>
      <c r="J41" s="1106"/>
      <c r="K41" s="1106"/>
      <c r="L41" s="1103"/>
      <c r="M41" s="1103"/>
      <c r="N41" s="1103"/>
      <c r="O41" s="1103"/>
      <c r="P41" s="1103"/>
      <c r="Q41" s="1102"/>
      <c r="R41" s="1107"/>
      <c r="S41" s="1102"/>
      <c r="T41" s="1102"/>
      <c r="U41" s="1102"/>
      <c r="V41" s="1102"/>
      <c r="W41" s="1102"/>
      <c r="X41" s="1102"/>
      <c r="Y41" s="1102"/>
      <c r="Z41" s="1102"/>
      <c r="AA41" s="1102"/>
      <c r="AB41" s="1102"/>
      <c r="AC41" s="1102"/>
      <c r="AD41" s="1108"/>
    </row>
    <row r="42" customFormat="false" ht="13.5" hidden="false" customHeight="false" outlineLevel="0" collapsed="false">
      <c r="A42" s="1056"/>
      <c r="C42" s="1055"/>
      <c r="D42" s="1055"/>
      <c r="E42" s="1055"/>
      <c r="F42" s="515"/>
      <c r="G42" s="515"/>
      <c r="H42" s="515"/>
      <c r="I42" s="1071"/>
      <c r="J42" s="1054"/>
      <c r="K42" s="1054"/>
      <c r="L42" s="1055"/>
      <c r="M42" s="1055"/>
      <c r="N42" s="1055"/>
      <c r="O42" s="1055"/>
      <c r="P42" s="1055"/>
    </row>
    <row r="43" customFormat="false" ht="18" hidden="false" customHeight="true" outlineLevel="0" collapsed="false">
      <c r="A43" s="1109" t="s">
        <v>841</v>
      </c>
      <c r="B43" s="1109"/>
      <c r="C43" s="1056" t="s">
        <v>1986</v>
      </c>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row>
    <row r="44" customFormat="false" ht="68.25" hidden="false" customHeight="true" outlineLevel="0" collapsed="false">
      <c r="A44" s="519"/>
      <c r="C44" s="1111" t="s">
        <v>1987</v>
      </c>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row>
    <row r="45" customFormat="false" ht="13.5" hidden="false" customHeight="false" outlineLevel="0" collapsed="false">
      <c r="A45" s="519"/>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row>
    <row r="46" customFormat="false" ht="18" hidden="false" customHeight="true" outlineLevel="0" collapsed="false">
      <c r="A46" s="1109" t="s">
        <v>843</v>
      </c>
      <c r="B46" s="1109"/>
      <c r="C46" s="1056" t="s">
        <v>1988</v>
      </c>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row>
    <row r="47" customFormat="false" ht="64.5" hidden="false" customHeight="true" outlineLevel="0" collapsed="false">
      <c r="A47" s="519"/>
      <c r="C47" s="1111" t="s">
        <v>1989</v>
      </c>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row>
  </sheetData>
  <mergeCells count="46">
    <mergeCell ref="B1:H1"/>
    <mergeCell ref="A2:D2"/>
    <mergeCell ref="E2:AD2"/>
    <mergeCell ref="E3:AD3"/>
    <mergeCell ref="A5:D5"/>
    <mergeCell ref="E5:AD5"/>
    <mergeCell ref="A6:D6"/>
    <mergeCell ref="E6:AD6"/>
    <mergeCell ref="A7:D7"/>
    <mergeCell ref="E7:AD7"/>
    <mergeCell ref="A8:D8"/>
    <mergeCell ref="E8:AD8"/>
    <mergeCell ref="A12:I12"/>
    <mergeCell ref="J12:L12"/>
    <mergeCell ref="A14:I14"/>
    <mergeCell ref="J14:L14"/>
    <mergeCell ref="A16:I16"/>
    <mergeCell ref="J16:L16"/>
    <mergeCell ref="F22:J22"/>
    <mergeCell ref="B25:L25"/>
    <mergeCell ref="M25:Q25"/>
    <mergeCell ref="B26:E26"/>
    <mergeCell ref="F26:L26"/>
    <mergeCell ref="M26:Q31"/>
    <mergeCell ref="B27:E27"/>
    <mergeCell ref="F27:L27"/>
    <mergeCell ref="B28:E28"/>
    <mergeCell ref="F28:L28"/>
    <mergeCell ref="Y28:AA28"/>
    <mergeCell ref="B29:E29"/>
    <mergeCell ref="F29:L29"/>
    <mergeCell ref="B30:E30"/>
    <mergeCell ref="F30:L30"/>
    <mergeCell ref="B31:E31"/>
    <mergeCell ref="F31:L31"/>
    <mergeCell ref="A33:E33"/>
    <mergeCell ref="F33:AD33"/>
    <mergeCell ref="A34:E34"/>
    <mergeCell ref="F34:AD34"/>
    <mergeCell ref="A39:I39"/>
    <mergeCell ref="J39:L39"/>
    <mergeCell ref="R39:T39"/>
    <mergeCell ref="A43:B43"/>
    <mergeCell ref="C44:AD44"/>
    <mergeCell ref="A46:B46"/>
    <mergeCell ref="C47:AD4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52"/>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9.00390625" defaultRowHeight="19.5" zeroHeight="false" outlineLevelRow="0" outlineLevelCol="0"/>
  <cols>
    <col collapsed="false" customWidth="true" hidden="false" outlineLevel="0" max="34" min="1" style="1113" width="3.75"/>
    <col collapsed="false" customWidth="true" hidden="true" outlineLevel="0" max="35" min="35" style="1113" width="41.76"/>
    <col collapsed="false" customWidth="true" hidden="true" outlineLevel="0" max="36" min="36" style="1113" width="13.26"/>
    <col collapsed="false" customWidth="true" hidden="false" outlineLevel="0" max="37" min="37" style="1113" width="14.76"/>
    <col collapsed="false" customWidth="false" hidden="false" outlineLevel="0" max="16384" min="38" style="1113" width="9"/>
  </cols>
  <sheetData>
    <row r="1" customFormat="false" ht="17.35" hidden="false" customHeight="false" outlineLevel="0" collapsed="false">
      <c r="A1" s="1114" t="s">
        <v>1990</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row>
    <row r="2" customFormat="false" ht="21.75" hidden="false" customHeight="true" outlineLevel="0" collapsed="false">
      <c r="AI2" s="1113" t="s">
        <v>1991</v>
      </c>
      <c r="AJ2" s="1115" t="str">
        <f aca="false">IF(G11="","",VLOOKUP(G11,AI3:AJ7,2,FALSE()))</f>
        <v/>
      </c>
    </row>
    <row r="3" customFormat="false" ht="26.25" hidden="false" customHeight="true" outlineLevel="0" collapsed="false">
      <c r="B3" s="1116" t="s">
        <v>1992</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I3" s="1113" t="s">
        <v>40</v>
      </c>
      <c r="AJ3" s="1117" t="n">
        <v>1</v>
      </c>
    </row>
    <row r="4" customFormat="false" ht="26.25" hidden="false" customHeight="true" outlineLevel="0" collapsed="false">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I4" s="1113" t="s">
        <v>1993</v>
      </c>
      <c r="AJ4" s="1117" t="n">
        <v>2</v>
      </c>
    </row>
    <row r="5" customFormat="false" ht="26.25" hidden="false" customHeight="true" outlineLevel="0" collapsed="false">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I5" s="1113" t="s">
        <v>54</v>
      </c>
      <c r="AJ5" s="1117" t="n">
        <v>3</v>
      </c>
    </row>
    <row r="6" customFormat="false" ht="26.25" hidden="false" customHeight="true" outlineLevel="0" collapsed="false">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I6" s="1113" t="s">
        <v>55</v>
      </c>
      <c r="AJ6" s="1117" t="n">
        <v>4</v>
      </c>
    </row>
    <row r="7" customFormat="false" ht="21.75" hidden="false" customHeight="true" outlineLevel="0" collapsed="false">
      <c r="AI7" s="1113" t="s">
        <v>1994</v>
      </c>
      <c r="AJ7" s="1117" t="n">
        <v>5</v>
      </c>
    </row>
    <row r="8" customFormat="false" ht="21.75" hidden="false" customHeight="true" outlineLevel="0" collapsed="false">
      <c r="B8" s="1118" t="s">
        <v>1995</v>
      </c>
      <c r="AI8" s="1119" t="s">
        <v>1996</v>
      </c>
      <c r="AJ8" s="1120" t="str">
        <f aca="false">IF(AND(COUNTIF(V11,"*")=1,OR(AJ2=1,AJ2=2,)),VLOOKUP(V11,AI9:AJ12,2,FALSE()),"")</f>
        <v/>
      </c>
    </row>
    <row r="9" customFormat="false" ht="21.75" hidden="false" customHeight="true" outlineLevel="0" collapsed="false">
      <c r="B9" s="1121" t="s">
        <v>33</v>
      </c>
      <c r="C9" s="1121"/>
      <c r="D9" s="1121"/>
      <c r="E9" s="1121"/>
      <c r="F9" s="1121"/>
      <c r="G9" s="1122"/>
      <c r="H9" s="1122"/>
      <c r="I9" s="1122"/>
      <c r="J9" s="1122"/>
      <c r="K9" s="1121" t="s">
        <v>141</v>
      </c>
      <c r="L9" s="1121"/>
      <c r="M9" s="1121"/>
      <c r="N9" s="1121"/>
      <c r="O9" s="1123"/>
      <c r="P9" s="1123"/>
      <c r="Q9" s="1123"/>
      <c r="R9" s="1123"/>
      <c r="S9" s="1123"/>
      <c r="T9" s="1123"/>
      <c r="U9" s="1123"/>
      <c r="V9" s="1123"/>
      <c r="W9" s="1123"/>
      <c r="X9" s="1123"/>
      <c r="Y9" s="1123"/>
      <c r="Z9" s="1123"/>
      <c r="AA9" s="1123"/>
      <c r="AB9" s="1123"/>
      <c r="AI9" s="1119" t="s">
        <v>1997</v>
      </c>
      <c r="AJ9" s="1117" t="n">
        <v>6</v>
      </c>
    </row>
    <row r="10" customFormat="false" ht="21.75" hidden="false" customHeight="true" outlineLevel="0" collapsed="false">
      <c r="B10" s="1121" t="s">
        <v>1998</v>
      </c>
      <c r="C10" s="1121"/>
      <c r="D10" s="1121"/>
      <c r="E10" s="1121"/>
      <c r="F10" s="1121"/>
      <c r="G10" s="1122"/>
      <c r="H10" s="1122"/>
      <c r="I10" s="1122"/>
      <c r="J10" s="1122"/>
      <c r="K10" s="1121" t="s">
        <v>1780</v>
      </c>
      <c r="L10" s="1121"/>
      <c r="M10" s="1121"/>
      <c r="N10" s="1121"/>
      <c r="O10" s="1122"/>
      <c r="P10" s="1122"/>
      <c r="Q10" s="1122"/>
      <c r="R10" s="1122"/>
      <c r="S10" s="1122"/>
      <c r="T10" s="1122"/>
      <c r="U10" s="1121" t="s">
        <v>1999</v>
      </c>
      <c r="V10" s="1121"/>
      <c r="W10" s="1121"/>
      <c r="X10" s="1121"/>
      <c r="Y10" s="1122"/>
      <c r="Z10" s="1122"/>
      <c r="AA10" s="1122"/>
      <c r="AB10" s="1122"/>
      <c r="AC10" s="1122"/>
      <c r="AD10" s="1122"/>
      <c r="AE10" s="1122"/>
      <c r="AF10" s="1122"/>
      <c r="AI10" s="1119" t="s">
        <v>2000</v>
      </c>
      <c r="AJ10" s="1117" t="n">
        <v>7</v>
      </c>
    </row>
    <row r="11" customFormat="false" ht="21.75" hidden="false" customHeight="true" outlineLevel="0" collapsed="false">
      <c r="B11" s="1121" t="s">
        <v>2001</v>
      </c>
      <c r="C11" s="1121"/>
      <c r="D11" s="1121"/>
      <c r="E11" s="1121"/>
      <c r="F11" s="1121"/>
      <c r="G11" s="1124"/>
      <c r="H11" s="1124"/>
      <c r="I11" s="1124"/>
      <c r="J11" s="1124"/>
      <c r="K11" s="1124"/>
      <c r="L11" s="1124"/>
      <c r="M11" s="1124"/>
      <c r="N11" s="1124"/>
      <c r="O11" s="1124"/>
      <c r="P11" s="1124"/>
      <c r="Q11" s="1124"/>
      <c r="R11" s="1121" t="s">
        <v>2002</v>
      </c>
      <c r="S11" s="1121"/>
      <c r="T11" s="1121"/>
      <c r="U11" s="1121"/>
      <c r="V11" s="1124"/>
      <c r="W11" s="1124"/>
      <c r="X11" s="1124"/>
      <c r="Y11" s="1124"/>
      <c r="Z11" s="1124"/>
      <c r="AA11" s="1124"/>
      <c r="AB11" s="1124"/>
      <c r="AI11" s="1119" t="s">
        <v>2003</v>
      </c>
      <c r="AJ11" s="1117" t="n">
        <v>8</v>
      </c>
    </row>
    <row r="12" customFormat="false" ht="17.25" hidden="false" customHeight="true" outlineLevel="0" collapsed="false">
      <c r="B12" s="1125" t="s">
        <v>2004</v>
      </c>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I12" s="1126" t="s">
        <v>2005</v>
      </c>
      <c r="AJ12" s="1127" t="n">
        <v>9</v>
      </c>
    </row>
    <row r="13" customFormat="false" ht="17.25" hidden="false" customHeight="true" outlineLevel="0" collapsed="false">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I13" s="1119"/>
    </row>
    <row r="14" customFormat="false" ht="18" hidden="false" customHeight="true" outlineLevel="0" collapsed="false">
      <c r="AI14" s="1119"/>
    </row>
    <row r="15" customFormat="false" ht="21.75" hidden="false" customHeight="true" outlineLevel="0" collapsed="false">
      <c r="B15" s="1118" t="s">
        <v>2006</v>
      </c>
      <c r="AI15" s="1119" t="s">
        <v>2007</v>
      </c>
    </row>
    <row r="16" customFormat="false" ht="21.75" hidden="false" customHeight="true" outlineLevel="0" collapsed="false">
      <c r="B16" s="1128" t="s">
        <v>2008</v>
      </c>
      <c r="C16" s="1128"/>
      <c r="D16" s="1128"/>
      <c r="E16" s="1128"/>
      <c r="F16" s="1128"/>
      <c r="G16" s="1128"/>
      <c r="H16" s="1128"/>
      <c r="I16" s="1128"/>
      <c r="J16" s="1128"/>
      <c r="K16" s="1128"/>
      <c r="L16" s="1129" t="s">
        <v>1</v>
      </c>
      <c r="M16" s="1129"/>
      <c r="N16" s="1130"/>
      <c r="O16" s="1130"/>
      <c r="P16" s="1131" t="s">
        <v>2</v>
      </c>
      <c r="Q16" s="1130"/>
      <c r="R16" s="1130"/>
      <c r="S16" s="1132" t="s">
        <v>3</v>
      </c>
      <c r="T16" s="1133"/>
      <c r="U16" s="1133"/>
      <c r="AD16" s="1133"/>
      <c r="AE16" s="1133"/>
      <c r="AI16" s="1134" t="str">
        <f aca="false">L16&amp;N16&amp;P16&amp;Q16&amp;S16&amp;"１日"</f>
        <v>令和年月１日</v>
      </c>
      <c r="AJ16" s="1135"/>
      <c r="AK16" s="1135"/>
    </row>
    <row r="17" customFormat="false" ht="21.75" hidden="false" customHeight="true" outlineLevel="0" collapsed="false">
      <c r="B17" s="1128" t="s">
        <v>2009</v>
      </c>
      <c r="C17" s="1128"/>
      <c r="D17" s="1128"/>
      <c r="E17" s="1128"/>
      <c r="F17" s="1128"/>
      <c r="G17" s="1128"/>
      <c r="H17" s="1128"/>
      <c r="I17" s="1128"/>
      <c r="J17" s="1128"/>
      <c r="K17" s="1128"/>
      <c r="L17" s="1128"/>
      <c r="M17" s="1128"/>
      <c r="N17" s="1128"/>
      <c r="O17" s="1128"/>
      <c r="P17" s="1136"/>
      <c r="Q17" s="1136"/>
      <c r="R17" s="1136"/>
      <c r="S17" s="1137" t="s">
        <v>158</v>
      </c>
      <c r="AI17" s="1119" t="s">
        <v>2010</v>
      </c>
      <c r="AJ17" s="1138" t="s">
        <v>2011</v>
      </c>
    </row>
    <row r="18" customFormat="false" ht="21.75" hidden="false" customHeight="true" outlineLevel="0" collapsed="false">
      <c r="B18" s="1139" t="s">
        <v>2012</v>
      </c>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40"/>
      <c r="AA18" s="1140"/>
      <c r="AB18" s="1140"/>
      <c r="AC18" s="1141" t="s">
        <v>158</v>
      </c>
      <c r="AI18" s="1142" t="e">
        <f aca="false">(Z18-P17)/Z18</f>
        <v>#DIV/0!</v>
      </c>
      <c r="AJ18" s="1143" t="e">
        <f aca="false">AI18</f>
        <v>#DIV/0!</v>
      </c>
    </row>
    <row r="19" customFormat="false" ht="21.75" hidden="false" customHeight="true" outlineLevel="0" collapsed="false">
      <c r="B19" s="1144" t="s">
        <v>2013</v>
      </c>
      <c r="C19" s="1144"/>
      <c r="D19" s="1144"/>
      <c r="E19" s="1144"/>
      <c r="F19" s="1144"/>
      <c r="G19" s="1144"/>
      <c r="H19" s="1145" t="str">
        <f aca="false">IF(P17="","",IF(AND(H20="否",ROUND(AI18,4)&gt;=0.05),"可","否"))</f>
        <v/>
      </c>
      <c r="I19" s="1145"/>
      <c r="J19" s="1145"/>
      <c r="N19" s="1146"/>
      <c r="O19" s="1146"/>
      <c r="P19" s="1146"/>
      <c r="Q19" s="1146"/>
      <c r="R19" s="1146"/>
      <c r="S19" s="1146"/>
      <c r="T19" s="1146"/>
      <c r="U19" s="1146"/>
      <c r="V19" s="1146"/>
      <c r="W19" s="1146"/>
      <c r="X19" s="1146"/>
      <c r="Y19" s="1146"/>
      <c r="Z19" s="1146"/>
      <c r="AA19" s="1146"/>
      <c r="AB19" s="1146"/>
      <c r="AC19" s="1146"/>
      <c r="AD19" s="1146"/>
      <c r="AE19" s="1146"/>
      <c r="AF19" s="1146"/>
      <c r="AI19" s="1147" t="s">
        <v>2014</v>
      </c>
      <c r="AJ19" s="1148" t="s">
        <v>2015</v>
      </c>
    </row>
    <row r="20" customFormat="false" ht="21.75" hidden="false" customHeight="true" outlineLevel="0" collapsed="false">
      <c r="B20" s="1149" t="s">
        <v>2016</v>
      </c>
      <c r="C20" s="1149"/>
      <c r="D20" s="1149"/>
      <c r="E20" s="1149"/>
      <c r="F20" s="1149"/>
      <c r="G20" s="1149"/>
      <c r="H20" s="1150" t="str">
        <f aca="false">IF(N16="","",IF(AND(AI20="可",AJ20="可"),"可","否"))</f>
        <v/>
      </c>
      <c r="I20" s="1150"/>
      <c r="J20" s="1150"/>
      <c r="N20" s="1146"/>
      <c r="O20" s="1146"/>
      <c r="P20" s="1146"/>
      <c r="Q20" s="1146"/>
      <c r="R20" s="1146"/>
      <c r="S20" s="1146"/>
      <c r="T20" s="1146"/>
      <c r="U20" s="1146"/>
      <c r="V20" s="1146"/>
      <c r="W20" s="1146"/>
      <c r="X20" s="1146"/>
      <c r="Y20" s="1146"/>
      <c r="Z20" s="1146"/>
      <c r="AE20" s="1146"/>
      <c r="AF20" s="1146"/>
      <c r="AI20" s="1147" t="str">
        <f aca="false">IF(P17="","",IF(OR(AND(AJ8=7,P17&lt;=750),AND(AJ8=8,P17&lt;=900),AND(AJ8=9,P17&lt;=750)),"可","否"))</f>
        <v/>
      </c>
      <c r="AJ20" s="1151" t="str">
        <f aca="false">IF(AND(N16=3,OR(Q16=2,Q16=3)),"否","可")</f>
        <v>可</v>
      </c>
      <c r="AK20" s="1133"/>
    </row>
    <row r="21" customFormat="false" ht="20.25" hidden="false" customHeight="true" outlineLevel="0" collapsed="false">
      <c r="B21" s="1152" t="s">
        <v>2017</v>
      </c>
      <c r="C21" s="1152"/>
      <c r="D21" s="1152"/>
      <c r="E21" s="1152"/>
      <c r="F21" s="1152"/>
      <c r="G21" s="1152"/>
      <c r="H21" s="1152"/>
      <c r="I21" s="1152"/>
      <c r="J21" s="1152"/>
      <c r="K21" s="1152"/>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row>
    <row r="22" customFormat="false" ht="20.25" hidden="false" customHeight="true" outlineLevel="0" collapsed="false">
      <c r="B22" s="1152"/>
      <c r="C22" s="1152"/>
      <c r="D22" s="1152"/>
      <c r="E22" s="1152"/>
      <c r="F22" s="1152"/>
      <c r="G22" s="1152"/>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row>
    <row r="23" customFormat="false" ht="20.25" hidden="false" customHeight="true" outlineLevel="0" collapsed="false">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row>
    <row r="24" customFormat="false" ht="20.25" hidden="false" customHeight="true" outlineLevel="0" collapsed="false">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row>
    <row r="25" customFormat="false" ht="20.25" hidden="false" customHeight="true" outlineLevel="0" collapsed="false">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row>
    <row r="26" customFormat="false" ht="20.25" hidden="false" customHeight="true" outlineLevel="0" collapsed="false">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row>
    <row r="27" customFormat="false" ht="20.25" hidden="false" customHeight="true" outlineLevel="0" collapsed="false">
      <c r="B27" s="1152"/>
      <c r="C27" s="1152"/>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row>
    <row r="28" customFormat="false" ht="20.25" hidden="false" customHeight="true" outlineLevel="0" collapsed="false">
      <c r="B28" s="1152"/>
      <c r="C28" s="1152"/>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row>
    <row r="29" customFormat="false" ht="18" hidden="false" customHeight="true" outlineLevel="0" collapsed="false"/>
    <row r="30" customFormat="false" ht="21.75" hidden="false" customHeight="true" outlineLevel="0" collapsed="false">
      <c r="B30" s="1153" t="s">
        <v>2018</v>
      </c>
      <c r="C30" s="1153"/>
      <c r="D30" s="1153"/>
      <c r="E30" s="1153"/>
      <c r="F30" s="1153"/>
      <c r="G30" s="1153"/>
      <c r="H30" s="1153"/>
      <c r="I30" s="1153"/>
      <c r="K30" s="1154" t="s">
        <v>2019</v>
      </c>
    </row>
    <row r="31" customFormat="false" ht="21.75" hidden="false" customHeight="true" outlineLevel="0" collapsed="false">
      <c r="B31" s="1118" t="s">
        <v>2020</v>
      </c>
    </row>
    <row r="32" customFormat="false" ht="21.75" hidden="false" customHeight="true" outlineLevel="0" collapsed="false">
      <c r="B32" s="1121"/>
      <c r="C32" s="1121"/>
      <c r="D32" s="1121"/>
      <c r="E32" s="1121"/>
      <c r="F32" s="1121"/>
      <c r="G32" s="1121"/>
      <c r="H32" s="1121"/>
      <c r="I32" s="1121"/>
      <c r="J32" s="1121"/>
      <c r="K32" s="1121"/>
      <c r="L32" s="1121" t="s">
        <v>2021</v>
      </c>
      <c r="M32" s="1121"/>
      <c r="N32" s="1121"/>
      <c r="O32" s="1121"/>
      <c r="P32" s="1121"/>
      <c r="Q32" s="1155" t="s">
        <v>2022</v>
      </c>
      <c r="R32" s="1155"/>
      <c r="S32" s="1155"/>
      <c r="T32" s="1155"/>
      <c r="U32" s="1121" t="s">
        <v>2023</v>
      </c>
      <c r="V32" s="1121"/>
      <c r="W32" s="1121"/>
      <c r="X32" s="1121"/>
      <c r="Y32" s="1156"/>
      <c r="Z32" s="1156"/>
      <c r="AA32" s="1157" t="s">
        <v>2024</v>
      </c>
      <c r="AB32" s="1157"/>
      <c r="AC32" s="1157"/>
      <c r="AD32" s="1157"/>
      <c r="AH32" s="1133"/>
      <c r="AI32" s="1133"/>
      <c r="AJ32" s="1133"/>
      <c r="AK32" s="1133"/>
    </row>
    <row r="33" customFormat="false" ht="21.75" hidden="false" customHeight="true" outlineLevel="0" collapsed="false">
      <c r="B33" s="1121"/>
      <c r="C33" s="1121"/>
      <c r="D33" s="1121"/>
      <c r="E33" s="1121"/>
      <c r="F33" s="1121"/>
      <c r="G33" s="1121"/>
      <c r="H33" s="1121"/>
      <c r="I33" s="1121"/>
      <c r="J33" s="1121"/>
      <c r="K33" s="1121"/>
      <c r="L33" s="1121"/>
      <c r="M33" s="1121"/>
      <c r="N33" s="1121"/>
      <c r="O33" s="1121"/>
      <c r="P33" s="1121"/>
      <c r="Q33" s="1155"/>
      <c r="R33" s="1155"/>
      <c r="S33" s="1155"/>
      <c r="T33" s="1155"/>
      <c r="U33" s="1121"/>
      <c r="V33" s="1121"/>
      <c r="W33" s="1121"/>
      <c r="X33" s="1121"/>
      <c r="Y33" s="1156"/>
      <c r="Z33" s="1156"/>
      <c r="AA33" s="1157"/>
      <c r="AB33" s="1157"/>
      <c r="AC33" s="1157"/>
      <c r="AD33" s="1157"/>
      <c r="AH33" s="1133"/>
      <c r="AI33" s="1133"/>
      <c r="AJ33" s="1133"/>
      <c r="AK33" s="1133"/>
    </row>
    <row r="34" customFormat="false" ht="21.75" hidden="false" customHeight="true" outlineLevel="0" collapsed="false">
      <c r="B34" s="1128" t="s">
        <v>2008</v>
      </c>
      <c r="C34" s="1128"/>
      <c r="D34" s="1128"/>
      <c r="E34" s="1128"/>
      <c r="F34" s="1128"/>
      <c r="G34" s="1128"/>
      <c r="H34" s="1128"/>
      <c r="I34" s="1128"/>
      <c r="J34" s="1128"/>
      <c r="K34" s="1128"/>
      <c r="L34" s="1158" t="str">
        <f aca="false">IF(N16="","",EOMONTH(AI16,0))</f>
        <v/>
      </c>
      <c r="M34" s="1158"/>
      <c r="N34" s="1158"/>
      <c r="O34" s="1158"/>
      <c r="P34" s="1158"/>
      <c r="Q34" s="1159" t="str">
        <f aca="false">IF($P$17=0,"",$P$17)</f>
        <v/>
      </c>
      <c r="R34" s="1159"/>
      <c r="S34" s="1159"/>
      <c r="T34" s="1159"/>
      <c r="U34" s="1160" t="str">
        <f aca="false">IF(Q34="","",ROUND(($Z$18-Q34)/$Z$18,4))</f>
        <v/>
      </c>
      <c r="V34" s="1160"/>
      <c r="W34" s="1160"/>
      <c r="X34" s="1160"/>
      <c r="Y34" s="1156"/>
      <c r="Z34" s="1156"/>
      <c r="AA34" s="1161"/>
      <c r="AB34" s="1161"/>
      <c r="AC34" s="1161"/>
      <c r="AD34" s="1161"/>
      <c r="AH34" s="1133"/>
      <c r="AI34" s="1133"/>
      <c r="AJ34" s="1133"/>
      <c r="AK34" s="1133"/>
    </row>
    <row r="35" customFormat="false" ht="21.75" hidden="false" customHeight="true" outlineLevel="0" collapsed="false">
      <c r="B35" s="1128" t="s">
        <v>2025</v>
      </c>
      <c r="C35" s="1128"/>
      <c r="D35" s="1128"/>
      <c r="E35" s="1128"/>
      <c r="F35" s="1128"/>
      <c r="G35" s="1128"/>
      <c r="H35" s="1128"/>
      <c r="I35" s="1128"/>
      <c r="J35" s="1128"/>
      <c r="K35" s="1128"/>
      <c r="L35" s="1158" t="str">
        <f aca="false">IF($N$16="","",EOMONTH(L34,1))</f>
        <v/>
      </c>
      <c r="M35" s="1158"/>
      <c r="N35" s="1158"/>
      <c r="O35" s="1158"/>
      <c r="P35" s="1158"/>
      <c r="Q35" s="1162"/>
      <c r="R35" s="1162"/>
      <c r="S35" s="1162"/>
      <c r="T35" s="1162"/>
      <c r="U35" s="1160" t="str">
        <f aca="false">IF(Q35="","",ROUND(($Z$18-Q35)/$Z$18,4))</f>
        <v/>
      </c>
      <c r="V35" s="1160"/>
      <c r="W35" s="1160"/>
      <c r="X35" s="1160"/>
      <c r="Y35" s="1156"/>
      <c r="Z35" s="1156"/>
      <c r="AA35" s="1161"/>
      <c r="AB35" s="1161"/>
      <c r="AC35" s="1161"/>
      <c r="AD35" s="1161"/>
      <c r="AH35" s="1133"/>
      <c r="AI35" s="1133"/>
      <c r="AJ35" s="1133"/>
      <c r="AK35" s="1133"/>
    </row>
    <row r="36" customFormat="false" ht="21.75" hidden="false" customHeight="true" outlineLevel="0" collapsed="false">
      <c r="B36" s="1128" t="s">
        <v>2026</v>
      </c>
      <c r="C36" s="1128"/>
      <c r="D36" s="1128"/>
      <c r="E36" s="1128"/>
      <c r="F36" s="1128"/>
      <c r="G36" s="1128"/>
      <c r="H36" s="1128"/>
      <c r="I36" s="1128"/>
      <c r="J36" s="1128"/>
      <c r="K36" s="1128"/>
      <c r="L36" s="1158" t="str">
        <f aca="false">IF($N$16="","",EOMONTH(L35,1))</f>
        <v/>
      </c>
      <c r="M36" s="1158"/>
      <c r="N36" s="1158"/>
      <c r="O36" s="1158"/>
      <c r="P36" s="1158"/>
      <c r="Q36" s="1162"/>
      <c r="R36" s="1162"/>
      <c r="S36" s="1162"/>
      <c r="T36" s="1162"/>
      <c r="U36" s="1160" t="str">
        <f aca="false">IF(Q36="","",ROUND(($Z$18-Q36)/$Z$18,4))</f>
        <v/>
      </c>
      <c r="V36" s="1160"/>
      <c r="W36" s="1160"/>
      <c r="X36" s="1160"/>
      <c r="Y36" s="1156"/>
      <c r="Z36" s="1156"/>
      <c r="AA36" s="1150" t="str">
        <f aca="false">IF(U34="","",IF(AND($H$19="可",U34&gt;=0.05),"可","否"))</f>
        <v/>
      </c>
      <c r="AB36" s="1150"/>
      <c r="AC36" s="1150"/>
      <c r="AD36" s="1150"/>
      <c r="AH36" s="1133"/>
      <c r="AI36" s="1133"/>
      <c r="AJ36" s="1133"/>
      <c r="AK36" s="1133"/>
    </row>
    <row r="37" customFormat="false" ht="21.75" hidden="false" customHeight="true" outlineLevel="0" collapsed="false">
      <c r="B37" s="1128" t="s">
        <v>2027</v>
      </c>
      <c r="C37" s="1128"/>
      <c r="D37" s="1128"/>
      <c r="E37" s="1128"/>
      <c r="F37" s="1128"/>
      <c r="G37" s="1128"/>
      <c r="H37" s="1128"/>
      <c r="I37" s="1128"/>
      <c r="J37" s="1128"/>
      <c r="K37" s="1128"/>
      <c r="L37" s="1158" t="str">
        <f aca="false">IF($N$16="","",EOMONTH(L36,1))</f>
        <v/>
      </c>
      <c r="M37" s="1158"/>
      <c r="N37" s="1158"/>
      <c r="O37" s="1158"/>
      <c r="P37" s="1158"/>
      <c r="Q37" s="1162"/>
      <c r="R37" s="1162"/>
      <c r="S37" s="1162"/>
      <c r="T37" s="1162"/>
      <c r="U37" s="1160" t="str">
        <f aca="false">IF(Q37="","",ROUND(($Z$18-Q37)/$Z$18,4))</f>
        <v/>
      </c>
      <c r="V37" s="1160"/>
      <c r="W37" s="1160"/>
      <c r="X37" s="1160"/>
      <c r="Y37" s="1156"/>
      <c r="Z37" s="1156"/>
      <c r="AA37" s="1150" t="str">
        <f aca="false">IF(U35="","",IF(AND($H$19="可",U35&gt;=0.05),"可","否"))</f>
        <v/>
      </c>
      <c r="AB37" s="1150"/>
      <c r="AC37" s="1150"/>
      <c r="AD37" s="1150"/>
      <c r="AH37" s="1133"/>
      <c r="AI37" s="1133"/>
      <c r="AJ37" s="1133"/>
      <c r="AK37" s="1133"/>
    </row>
    <row r="38" customFormat="false" ht="21.75" hidden="false" customHeight="true" outlineLevel="0" collapsed="false">
      <c r="B38" s="1128" t="s">
        <v>2028</v>
      </c>
      <c r="C38" s="1128"/>
      <c r="D38" s="1128"/>
      <c r="E38" s="1128"/>
      <c r="F38" s="1128"/>
      <c r="G38" s="1128"/>
      <c r="H38" s="1128"/>
      <c r="I38" s="1128"/>
      <c r="J38" s="1128"/>
      <c r="K38" s="1128"/>
      <c r="L38" s="1158" t="str">
        <f aca="false">IF($N$16="","",EOMONTH(L37,1))</f>
        <v/>
      </c>
      <c r="M38" s="1158"/>
      <c r="N38" s="1158"/>
      <c r="O38" s="1158"/>
      <c r="P38" s="1158"/>
      <c r="Q38" s="1162"/>
      <c r="R38" s="1162"/>
      <c r="S38" s="1162"/>
      <c r="T38" s="1162"/>
      <c r="U38" s="1160" t="str">
        <f aca="false">IF(Q38="","",ROUND(($Z$18-Q38)/$Z$18,4))</f>
        <v/>
      </c>
      <c r="V38" s="1160"/>
      <c r="W38" s="1160"/>
      <c r="X38" s="1160"/>
      <c r="Y38" s="1163" t="s">
        <v>2029</v>
      </c>
      <c r="Z38" s="1163"/>
      <c r="AA38" s="1150" t="str">
        <f aca="false">IF(U36="","",IF(AND($H$19="可",U36&gt;=0.05),"可","否"))</f>
        <v/>
      </c>
      <c r="AB38" s="1150"/>
      <c r="AC38" s="1150"/>
      <c r="AD38" s="1150"/>
      <c r="AH38" s="1133"/>
      <c r="AI38" s="1133"/>
      <c r="AJ38" s="1133"/>
      <c r="AK38" s="1133"/>
    </row>
    <row r="39" customFormat="false" ht="21.75" hidden="false" customHeight="true" outlineLevel="0" collapsed="false">
      <c r="B39" s="1128" t="s">
        <v>2030</v>
      </c>
      <c r="C39" s="1128"/>
      <c r="D39" s="1128"/>
      <c r="E39" s="1128"/>
      <c r="F39" s="1128"/>
      <c r="G39" s="1128"/>
      <c r="H39" s="1128"/>
      <c r="I39" s="1128"/>
      <c r="J39" s="1128"/>
      <c r="K39" s="1128"/>
      <c r="L39" s="1158" t="str">
        <f aca="false">IF($N$16="","",EOMONTH(L38,1))</f>
        <v/>
      </c>
      <c r="M39" s="1158"/>
      <c r="N39" s="1158"/>
      <c r="O39" s="1158"/>
      <c r="P39" s="1158"/>
      <c r="Q39" s="1162"/>
      <c r="R39" s="1162"/>
      <c r="S39" s="1162"/>
      <c r="T39" s="1162"/>
      <c r="U39" s="1160" t="str">
        <f aca="false">IF(Q39="","",ROUND(($Z$18-Q39)/$Z$18,4))</f>
        <v/>
      </c>
      <c r="V39" s="1160"/>
      <c r="W39" s="1160"/>
      <c r="X39" s="1160"/>
      <c r="Y39" s="1163"/>
      <c r="Z39" s="1163"/>
      <c r="AA39" s="1164" t="str">
        <f aca="false">IF(U37="","",IF(AND($H$19="可",U37&gt;=0.05),"可","否"))</f>
        <v/>
      </c>
      <c r="AB39" s="1164"/>
      <c r="AC39" s="1164"/>
      <c r="AD39" s="1164"/>
      <c r="AH39" s="1133"/>
      <c r="AI39" s="1133"/>
      <c r="AJ39" s="1133"/>
      <c r="AK39" s="1133"/>
    </row>
    <row r="40" customFormat="false" ht="21.75" hidden="false" customHeight="true" outlineLevel="0" collapsed="false">
      <c r="B40" s="1128"/>
      <c r="C40" s="1128"/>
      <c r="D40" s="1128"/>
      <c r="E40" s="1128"/>
      <c r="F40" s="1128"/>
      <c r="G40" s="1128"/>
      <c r="H40" s="1128"/>
      <c r="I40" s="1128"/>
      <c r="J40" s="1128"/>
      <c r="K40" s="1128"/>
      <c r="L40" s="1158" t="str">
        <f aca="false">IF($N$16="","",EOMONTH(L39,1))</f>
        <v/>
      </c>
      <c r="M40" s="1158"/>
      <c r="N40" s="1158"/>
      <c r="O40" s="1158"/>
      <c r="P40" s="1158"/>
      <c r="Q40" s="1161"/>
      <c r="R40" s="1161"/>
      <c r="S40" s="1161"/>
      <c r="T40" s="1161"/>
      <c r="U40" s="1161"/>
      <c r="V40" s="1161"/>
      <c r="W40" s="1161"/>
      <c r="X40" s="1161"/>
      <c r="Y40" s="1163"/>
      <c r="Z40" s="1163"/>
      <c r="AA40" s="1150" t="str">
        <f aca="false">IF(U38="","",IF(AND($H$19="可",U38&gt;=0.05),"可","否"))</f>
        <v/>
      </c>
      <c r="AB40" s="1150"/>
      <c r="AC40" s="1150"/>
      <c r="AD40" s="1150"/>
      <c r="AH40" s="1133"/>
      <c r="AI40" s="1133"/>
      <c r="AJ40" s="1133"/>
      <c r="AK40" s="1133"/>
    </row>
    <row r="41" customFormat="false" ht="21.75" hidden="false" customHeight="true" outlineLevel="0" collapsed="false">
      <c r="B41" s="1128" t="s">
        <v>2031</v>
      </c>
      <c r="C41" s="1128"/>
      <c r="D41" s="1128"/>
      <c r="E41" s="1128"/>
      <c r="F41" s="1128"/>
      <c r="G41" s="1128"/>
      <c r="H41" s="1128"/>
      <c r="I41" s="1128"/>
      <c r="J41" s="1128"/>
      <c r="K41" s="1128"/>
      <c r="L41" s="1158" t="str">
        <f aca="false">IF($N$16="","",EOMONTH(L40,1))</f>
        <v/>
      </c>
      <c r="M41" s="1158"/>
      <c r="N41" s="1158"/>
      <c r="O41" s="1158"/>
      <c r="P41" s="1158"/>
      <c r="Q41" s="1165"/>
      <c r="R41" s="1165"/>
      <c r="S41" s="1165"/>
      <c r="T41" s="1165"/>
      <c r="U41" s="1165"/>
      <c r="V41" s="1165"/>
      <c r="W41" s="1165"/>
      <c r="X41" s="1165"/>
      <c r="Y41" s="1163"/>
      <c r="Z41" s="1163"/>
      <c r="AA41" s="1150" t="str">
        <f aca="false">IF(U39="","",IF(AND($H$19="可",U39&gt;=0.05),"可","否"))</f>
        <v/>
      </c>
      <c r="AB41" s="1150"/>
      <c r="AC41" s="1150"/>
      <c r="AD41" s="1150"/>
      <c r="AH41" s="1133"/>
      <c r="AI41" s="1133"/>
      <c r="AJ41" s="1133"/>
      <c r="AK41" s="1133"/>
    </row>
    <row r="42" customFormat="false" ht="19.5" hidden="false" customHeight="true" outlineLevel="0" collapsed="false">
      <c r="B42" s="1166" t="s">
        <v>2032</v>
      </c>
      <c r="C42" s="1166"/>
      <c r="D42" s="1166"/>
      <c r="E42" s="1166"/>
      <c r="F42" s="1166"/>
      <c r="G42" s="1166"/>
      <c r="H42" s="1166"/>
      <c r="I42" s="1166"/>
      <c r="J42" s="1166"/>
      <c r="K42" s="1166"/>
      <c r="L42" s="1166"/>
      <c r="M42" s="1166"/>
      <c r="N42" s="1166"/>
      <c r="O42" s="1166"/>
      <c r="P42" s="1166"/>
      <c r="Q42" s="1166"/>
      <c r="R42" s="1166"/>
      <c r="S42" s="1166"/>
      <c r="T42" s="1166"/>
      <c r="U42" s="1166"/>
      <c r="V42" s="1166"/>
      <c r="W42" s="1166"/>
      <c r="X42" s="1166"/>
      <c r="Y42" s="1166"/>
      <c r="Z42" s="1166"/>
      <c r="AA42" s="1166"/>
      <c r="AB42" s="1166"/>
      <c r="AC42" s="1166"/>
      <c r="AD42" s="1166"/>
      <c r="AE42" s="1166"/>
      <c r="AF42" s="1166"/>
    </row>
    <row r="43" customFormat="false" ht="19.5" hidden="false" customHeight="true" outlineLevel="0" collapsed="false">
      <c r="B43" s="1166"/>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row>
    <row r="44" customFormat="false" ht="19.5" hidden="false" customHeight="true" outlineLevel="0" collapsed="false">
      <c r="B44" s="1166"/>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row>
    <row r="45" customFormat="false" ht="20.25" hidden="false" customHeight="true" outlineLevel="0" collapsed="false"/>
    <row r="46" customFormat="false" ht="21.75" hidden="false" customHeight="true" outlineLevel="0" collapsed="false">
      <c r="B46" s="1153" t="s">
        <v>2033</v>
      </c>
      <c r="C46" s="1153"/>
      <c r="D46" s="1153"/>
      <c r="E46" s="1153"/>
      <c r="F46" s="1153"/>
      <c r="G46" s="1153"/>
      <c r="H46" s="1153"/>
      <c r="I46" s="1153"/>
      <c r="J46" s="1153"/>
      <c r="K46" s="1153"/>
      <c r="L46" s="1153"/>
      <c r="M46" s="1153"/>
      <c r="N46" s="1153"/>
      <c r="O46" s="1153"/>
      <c r="P46" s="1153"/>
      <c r="Q46" s="1153"/>
      <c r="R46" s="1153"/>
      <c r="S46" s="1153"/>
      <c r="T46" s="1153"/>
      <c r="U46" s="1153"/>
      <c r="V46" s="1153"/>
      <c r="W46" s="1153"/>
      <c r="Y46" s="1154" t="s">
        <v>2034</v>
      </c>
    </row>
    <row r="47" customFormat="false" ht="21.75" hidden="false" customHeight="true" outlineLevel="0" collapsed="false">
      <c r="B47" s="1118" t="s">
        <v>2035</v>
      </c>
    </row>
    <row r="48" customFormat="false" ht="21.75" hidden="false" customHeight="true" outlineLevel="0" collapsed="false">
      <c r="B48" s="1121" t="s">
        <v>2036</v>
      </c>
      <c r="C48" s="1121"/>
      <c r="D48" s="1121"/>
      <c r="E48" s="1121"/>
      <c r="F48" s="1121"/>
      <c r="G48" s="1121"/>
      <c r="H48" s="1121"/>
      <c r="I48" s="1121"/>
      <c r="J48" s="1121"/>
      <c r="K48" s="1167" t="s">
        <v>2037</v>
      </c>
      <c r="L48" s="1167"/>
      <c r="M48" s="1167"/>
      <c r="N48" s="1167"/>
      <c r="O48" s="1167"/>
      <c r="P48" s="1167"/>
      <c r="Q48" s="1167"/>
      <c r="R48" s="1167"/>
      <c r="S48" s="1167"/>
      <c r="T48" s="1167"/>
      <c r="U48" s="1167"/>
      <c r="V48" s="1167"/>
      <c r="W48" s="1167"/>
      <c r="X48" s="1167"/>
      <c r="Y48" s="1167"/>
      <c r="Z48" s="1167"/>
      <c r="AA48" s="1167"/>
      <c r="AB48" s="1167"/>
      <c r="AC48" s="1167"/>
      <c r="AD48" s="1167"/>
      <c r="AE48" s="1167"/>
      <c r="AF48" s="1167"/>
    </row>
    <row r="49" customFormat="false" ht="21.75" hidden="false" customHeight="true" outlineLevel="0" collapsed="false">
      <c r="B49" s="1121"/>
      <c r="C49" s="1121"/>
      <c r="D49" s="1121"/>
      <c r="E49" s="1121"/>
      <c r="F49" s="1121"/>
      <c r="G49" s="1121"/>
      <c r="H49" s="1121"/>
      <c r="I49" s="1121"/>
      <c r="J49" s="1121"/>
      <c r="K49" s="1168"/>
      <c r="L49" s="1168"/>
      <c r="M49" s="1168"/>
      <c r="N49" s="1168"/>
      <c r="O49" s="1168"/>
      <c r="P49" s="1168"/>
      <c r="Q49" s="1168"/>
      <c r="R49" s="1168"/>
      <c r="S49" s="1168"/>
      <c r="T49" s="1168"/>
      <c r="U49" s="1168"/>
      <c r="V49" s="1168"/>
      <c r="W49" s="1168"/>
      <c r="X49" s="1168"/>
      <c r="Y49" s="1168"/>
      <c r="Z49" s="1168"/>
      <c r="AA49" s="1168"/>
      <c r="AB49" s="1168"/>
      <c r="AC49" s="1168"/>
      <c r="AD49" s="1168"/>
      <c r="AE49" s="1168"/>
      <c r="AF49" s="1168"/>
    </row>
    <row r="50" customFormat="false" ht="36" hidden="false" customHeight="true" outlineLevel="0" collapsed="false">
      <c r="B50" s="1169" t="s">
        <v>2038</v>
      </c>
      <c r="C50" s="1169"/>
      <c r="D50" s="1169"/>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c r="AE50" s="1169"/>
      <c r="AF50" s="1169"/>
    </row>
    <row r="51" customFormat="false" ht="21.75" hidden="false" customHeight="true" outlineLevel="0" collapsed="false"/>
    <row r="52" customFormat="false" ht="21.75" hidden="false" customHeight="true" outlineLevel="0" collapsed="false">
      <c r="B52" s="1153" t="s">
        <v>2039</v>
      </c>
      <c r="C52" s="1153"/>
      <c r="D52" s="1153"/>
      <c r="E52" s="1153"/>
      <c r="F52" s="1153"/>
      <c r="G52" s="1153"/>
      <c r="H52" s="1153"/>
      <c r="I52" s="1153"/>
      <c r="K52" s="1154" t="s">
        <v>2040</v>
      </c>
    </row>
    <row r="53" customFormat="false" ht="21.75" hidden="false" customHeight="true" outlineLevel="0" collapsed="false">
      <c r="B53" s="1118" t="s">
        <v>2041</v>
      </c>
    </row>
    <row r="54" customFormat="false" ht="21.75" hidden="false" customHeight="true" outlineLevel="0" collapsed="false">
      <c r="B54" s="1121"/>
      <c r="C54" s="1121"/>
      <c r="D54" s="1121"/>
      <c r="E54" s="1121"/>
      <c r="F54" s="1121"/>
      <c r="G54" s="1121"/>
      <c r="H54" s="1121"/>
      <c r="I54" s="1121"/>
      <c r="J54" s="1121"/>
      <c r="K54" s="1121"/>
      <c r="L54" s="1121" t="s">
        <v>2021</v>
      </c>
      <c r="M54" s="1121"/>
      <c r="N54" s="1121"/>
      <c r="O54" s="1121"/>
      <c r="P54" s="1121"/>
      <c r="Q54" s="1155" t="s">
        <v>2022</v>
      </c>
      <c r="R54" s="1155"/>
      <c r="S54" s="1155"/>
      <c r="T54" s="1155"/>
      <c r="U54" s="1156"/>
      <c r="V54" s="1156"/>
      <c r="W54" s="1157" t="s">
        <v>2042</v>
      </c>
      <c r="X54" s="1157"/>
      <c r="Y54" s="1157"/>
      <c r="Z54" s="1157"/>
    </row>
    <row r="55" customFormat="false" ht="21.75" hidden="false" customHeight="true" outlineLevel="0" collapsed="false">
      <c r="B55" s="1121"/>
      <c r="C55" s="1121"/>
      <c r="D55" s="1121"/>
      <c r="E55" s="1121"/>
      <c r="F55" s="1121"/>
      <c r="G55" s="1121"/>
      <c r="H55" s="1121"/>
      <c r="I55" s="1121"/>
      <c r="J55" s="1121"/>
      <c r="K55" s="1121"/>
      <c r="L55" s="1121"/>
      <c r="M55" s="1121"/>
      <c r="N55" s="1121"/>
      <c r="O55" s="1121"/>
      <c r="P55" s="1121"/>
      <c r="Q55" s="1155"/>
      <c r="R55" s="1155"/>
      <c r="S55" s="1155"/>
      <c r="T55" s="1155"/>
      <c r="U55" s="1156"/>
      <c r="V55" s="1156"/>
      <c r="W55" s="1157"/>
      <c r="X55" s="1157"/>
      <c r="Y55" s="1157"/>
      <c r="Z55" s="1157"/>
    </row>
    <row r="56" customFormat="false" ht="21.75" hidden="false" customHeight="true" outlineLevel="0" collapsed="false">
      <c r="B56" s="1128" t="s">
        <v>2008</v>
      </c>
      <c r="C56" s="1128"/>
      <c r="D56" s="1128"/>
      <c r="E56" s="1128"/>
      <c r="F56" s="1128"/>
      <c r="G56" s="1128"/>
      <c r="H56" s="1128"/>
      <c r="I56" s="1128"/>
      <c r="J56" s="1128"/>
      <c r="K56" s="1128"/>
      <c r="L56" s="1158" t="str">
        <f aca="false">IF(N16="","",EOMONTH(AI16,0))</f>
        <v/>
      </c>
      <c r="M56" s="1158"/>
      <c r="N56" s="1158"/>
      <c r="O56" s="1158"/>
      <c r="P56" s="1158"/>
      <c r="Q56" s="1159" t="str">
        <f aca="false">IF($P$17=0,"",$P$17)</f>
        <v/>
      </c>
      <c r="R56" s="1159"/>
      <c r="S56" s="1159"/>
      <c r="T56" s="1159"/>
      <c r="U56" s="1156"/>
      <c r="V56" s="1156"/>
      <c r="W56" s="1161"/>
      <c r="X56" s="1161"/>
      <c r="Y56" s="1161"/>
      <c r="Z56" s="1161"/>
    </row>
    <row r="57" customFormat="false" ht="21.75" hidden="false" customHeight="true" outlineLevel="0" collapsed="false">
      <c r="B57" s="1128" t="s">
        <v>2043</v>
      </c>
      <c r="C57" s="1128"/>
      <c r="D57" s="1128"/>
      <c r="E57" s="1128"/>
      <c r="F57" s="1128"/>
      <c r="G57" s="1128"/>
      <c r="H57" s="1128"/>
      <c r="I57" s="1128"/>
      <c r="J57" s="1128"/>
      <c r="K57" s="1128"/>
      <c r="L57" s="1158" t="str">
        <f aca="false">IF($N$16="","",EOMONTH(L56,1))</f>
        <v/>
      </c>
      <c r="M57" s="1158"/>
      <c r="N57" s="1158"/>
      <c r="O57" s="1158"/>
      <c r="P57" s="1158"/>
      <c r="Q57" s="1162"/>
      <c r="R57" s="1162"/>
      <c r="S57" s="1162"/>
      <c r="T57" s="1162"/>
      <c r="U57" s="1156"/>
      <c r="V57" s="1156"/>
      <c r="W57" s="1161"/>
      <c r="X57" s="1161"/>
      <c r="Y57" s="1161"/>
      <c r="Z57" s="1161"/>
    </row>
    <row r="58" customFormat="false" ht="21.75" hidden="false" customHeight="true" outlineLevel="0" collapsed="false">
      <c r="B58" s="1128" t="s">
        <v>2044</v>
      </c>
      <c r="C58" s="1128"/>
      <c r="D58" s="1128"/>
      <c r="E58" s="1128"/>
      <c r="F58" s="1128"/>
      <c r="G58" s="1128"/>
      <c r="H58" s="1128"/>
      <c r="I58" s="1128"/>
      <c r="J58" s="1128"/>
      <c r="K58" s="1128"/>
      <c r="L58" s="1158" t="str">
        <f aca="false">IF($N$16="","",EOMONTH(L57,1))</f>
        <v/>
      </c>
      <c r="M58" s="1158"/>
      <c r="N58" s="1158"/>
      <c r="O58" s="1158"/>
      <c r="P58" s="1158"/>
      <c r="Q58" s="1162"/>
      <c r="R58" s="1162"/>
      <c r="S58" s="1162"/>
      <c r="T58" s="1162"/>
      <c r="U58" s="1156"/>
      <c r="V58" s="1156"/>
      <c r="W58" s="1150" t="str">
        <f aca="false">IF(Q56="","",IF(OR(AND($AJ$8=7,Q56&lt;=750,$H$20="可"),AND($AJ$8=8,Q56&lt;=900,$H$20="可"),AND($AJ$8=9,Q56&lt;=750,$H$20="可")),"可","否"))</f>
        <v/>
      </c>
      <c r="X58" s="1150"/>
      <c r="Y58" s="1150"/>
      <c r="Z58" s="1150"/>
    </row>
    <row r="59" customFormat="false" ht="21.75" hidden="false" customHeight="true" outlineLevel="0" collapsed="false">
      <c r="B59" s="1128"/>
      <c r="C59" s="1128"/>
      <c r="D59" s="1128"/>
      <c r="E59" s="1128"/>
      <c r="F59" s="1128"/>
      <c r="G59" s="1128"/>
      <c r="H59" s="1128"/>
      <c r="I59" s="1128"/>
      <c r="J59" s="1128"/>
      <c r="K59" s="1128"/>
      <c r="L59" s="1158" t="str">
        <f aca="false">IF($N$16="","",EOMONTH(L58,1))</f>
        <v/>
      </c>
      <c r="M59" s="1158"/>
      <c r="N59" s="1158"/>
      <c r="O59" s="1158"/>
      <c r="P59" s="1158"/>
      <c r="Q59" s="1162"/>
      <c r="R59" s="1162"/>
      <c r="S59" s="1162"/>
      <c r="T59" s="1162"/>
      <c r="U59" s="1156"/>
      <c r="V59" s="1156"/>
      <c r="W59" s="1150" t="str">
        <f aca="false">IF(Q57="","",IF(OR(AND($AJ$8=7,Q57&lt;=750,$H$20="可"),AND($AJ$8=8,Q57&lt;=900,$H$20="可"),AND($AJ$8=9,Q57&lt;=750,$H$20="可")),"可","否"))</f>
        <v/>
      </c>
      <c r="X59" s="1150"/>
      <c r="Y59" s="1150"/>
      <c r="Z59" s="1150"/>
    </row>
    <row r="60" customFormat="false" ht="21.75" hidden="false" customHeight="true" outlineLevel="0" collapsed="false">
      <c r="B60" s="1128"/>
      <c r="C60" s="1128"/>
      <c r="D60" s="1128"/>
      <c r="E60" s="1128"/>
      <c r="F60" s="1128"/>
      <c r="G60" s="1128"/>
      <c r="H60" s="1128"/>
      <c r="I60" s="1128"/>
      <c r="J60" s="1128"/>
      <c r="K60" s="1128"/>
      <c r="L60" s="1158" t="str">
        <f aca="false">IF($N$16="","",EOMONTH(L59,1))</f>
        <v/>
      </c>
      <c r="M60" s="1158"/>
      <c r="N60" s="1158"/>
      <c r="O60" s="1158"/>
      <c r="P60" s="1158"/>
      <c r="Q60" s="1162"/>
      <c r="R60" s="1162"/>
      <c r="S60" s="1162"/>
      <c r="T60" s="1162"/>
      <c r="U60" s="1156"/>
      <c r="V60" s="1156"/>
      <c r="W60" s="1150" t="str">
        <f aca="false">IF(Q58="","",IF(OR(AND($AJ$8=7,Q58&lt;=750,$H$20="可"),AND($AJ$8=8,Q58&lt;=900,$H$20="可"),AND($AJ$8=9,Q58&lt;=750,$H$20="可")),"可","否"))</f>
        <v/>
      </c>
      <c r="X60" s="1150"/>
      <c r="Y60" s="1150"/>
      <c r="Z60" s="1150"/>
    </row>
    <row r="61" customFormat="false" ht="21.75" hidden="false" customHeight="true" outlineLevel="0" collapsed="false">
      <c r="B61" s="1128"/>
      <c r="C61" s="1128"/>
      <c r="D61" s="1128"/>
      <c r="E61" s="1128"/>
      <c r="F61" s="1128"/>
      <c r="G61" s="1128"/>
      <c r="H61" s="1128"/>
      <c r="I61" s="1128"/>
      <c r="J61" s="1128"/>
      <c r="K61" s="1128"/>
      <c r="L61" s="1158" t="str">
        <f aca="false">IF($N$16="","",EOMONTH(L60,1))</f>
        <v/>
      </c>
      <c r="M61" s="1158"/>
      <c r="N61" s="1158"/>
      <c r="O61" s="1158"/>
      <c r="P61" s="1158"/>
      <c r="Q61" s="1162"/>
      <c r="R61" s="1162"/>
      <c r="S61" s="1162"/>
      <c r="T61" s="1162"/>
      <c r="U61" s="1156"/>
      <c r="V61" s="1156"/>
      <c r="W61" s="1150" t="str">
        <f aca="false">IF(Q59="","",IF(OR(AND($AJ$8=7,Q59&lt;=750,$H$20="可"),AND($AJ$8=8,Q59&lt;=900,$H$20="可"),AND($AJ$8=9,Q59&lt;=750,$H$20="可")),"可","否"))</f>
        <v/>
      </c>
      <c r="X61" s="1150"/>
      <c r="Y61" s="1150"/>
      <c r="Z61" s="1150"/>
    </row>
    <row r="62" customFormat="false" ht="21.75" hidden="false" customHeight="true" outlineLevel="0" collapsed="false">
      <c r="B62" s="1128"/>
      <c r="C62" s="1128"/>
      <c r="D62" s="1128"/>
      <c r="E62" s="1128"/>
      <c r="F62" s="1128"/>
      <c r="G62" s="1128"/>
      <c r="H62" s="1128"/>
      <c r="I62" s="1128"/>
      <c r="J62" s="1128"/>
      <c r="K62" s="1128"/>
      <c r="L62" s="1158" t="str">
        <f aca="false">IF($N$16="","",EOMONTH(L61,1))</f>
        <v/>
      </c>
      <c r="M62" s="1158"/>
      <c r="N62" s="1158"/>
      <c r="O62" s="1158"/>
      <c r="P62" s="1158"/>
      <c r="Q62" s="1162"/>
      <c r="R62" s="1162"/>
      <c r="S62" s="1162"/>
      <c r="T62" s="1162"/>
      <c r="U62" s="1156"/>
      <c r="V62" s="1156"/>
      <c r="W62" s="1150" t="str">
        <f aca="false">IF(Q60="","",IF(OR(AND($AJ$8=7,Q60&lt;=750,$H$20="可"),AND($AJ$8=8,Q60&lt;=900,$H$20="可"),AND($AJ$8=9,Q60&lt;=750,$H$20="可")),"可","否"))</f>
        <v/>
      </c>
      <c r="X62" s="1150"/>
      <c r="Y62" s="1150"/>
      <c r="Z62" s="1150"/>
    </row>
    <row r="63" customFormat="false" ht="21.75" hidden="false" customHeight="true" outlineLevel="0" collapsed="false">
      <c r="B63" s="1128"/>
      <c r="C63" s="1128"/>
      <c r="D63" s="1128"/>
      <c r="E63" s="1128"/>
      <c r="F63" s="1128"/>
      <c r="G63" s="1128"/>
      <c r="H63" s="1128"/>
      <c r="I63" s="1128"/>
      <c r="J63" s="1128"/>
      <c r="K63" s="1128"/>
      <c r="L63" s="1158" t="str">
        <f aca="false">IF($N$16="","",EOMONTH(L62,1))</f>
        <v/>
      </c>
      <c r="M63" s="1158"/>
      <c r="N63" s="1158"/>
      <c r="O63" s="1158"/>
      <c r="P63" s="1158"/>
      <c r="Q63" s="1162"/>
      <c r="R63" s="1162"/>
      <c r="S63" s="1162"/>
      <c r="T63" s="1162"/>
      <c r="U63" s="1163" t="s">
        <v>2029</v>
      </c>
      <c r="V63" s="1163"/>
      <c r="W63" s="1150" t="str">
        <f aca="false">IF(Q61="","",IF(OR(AND($AJ$8=7,Q61&lt;=750,$H$20="可"),AND($AJ$8=8,Q61&lt;=900,$H$20="可"),AND($AJ$8=9,Q61&lt;=750,$H$20="可")),"可","否"))</f>
        <v/>
      </c>
      <c r="X63" s="1150"/>
      <c r="Y63" s="1150"/>
      <c r="Z63" s="1150"/>
    </row>
    <row r="64" customFormat="false" ht="21.75" hidden="false" customHeight="true" outlineLevel="0" collapsed="false">
      <c r="B64" s="1128"/>
      <c r="C64" s="1128"/>
      <c r="D64" s="1128"/>
      <c r="E64" s="1128"/>
      <c r="F64" s="1128"/>
      <c r="G64" s="1128"/>
      <c r="H64" s="1128"/>
      <c r="I64" s="1128"/>
      <c r="J64" s="1128"/>
      <c r="K64" s="1128"/>
      <c r="L64" s="1158" t="str">
        <f aca="false">IF($N$16="","",EOMONTH(L63,1))</f>
        <v/>
      </c>
      <c r="M64" s="1158"/>
      <c r="N64" s="1158"/>
      <c r="O64" s="1158"/>
      <c r="P64" s="1158"/>
      <c r="Q64" s="1162"/>
      <c r="R64" s="1162"/>
      <c r="S64" s="1162"/>
      <c r="T64" s="1162"/>
      <c r="U64" s="1163"/>
      <c r="V64" s="1163"/>
      <c r="W64" s="1150" t="str">
        <f aca="false">IF(Q62="","",IF(OR(AND($AJ$8=7,Q62&lt;=750,$H$20="可"),AND($AJ$8=8,Q62&lt;=900,$H$20="可"),AND($AJ$8=9,Q62&lt;=750,$H$20="可")),"可","否"))</f>
        <v/>
      </c>
      <c r="X64" s="1150"/>
      <c r="Y64" s="1150"/>
      <c r="Z64" s="1150"/>
    </row>
    <row r="65" customFormat="false" ht="21.75" hidden="false" customHeight="true" outlineLevel="0" collapsed="false">
      <c r="B65" s="1128"/>
      <c r="C65" s="1128"/>
      <c r="D65" s="1128"/>
      <c r="E65" s="1128"/>
      <c r="F65" s="1128"/>
      <c r="G65" s="1128"/>
      <c r="H65" s="1128"/>
      <c r="I65" s="1128"/>
      <c r="J65" s="1128"/>
      <c r="K65" s="1128"/>
      <c r="L65" s="1158" t="str">
        <f aca="false">IF($N$16="","",EOMONTH(L64,1))</f>
        <v/>
      </c>
      <c r="M65" s="1158"/>
      <c r="N65" s="1158"/>
      <c r="O65" s="1158"/>
      <c r="P65" s="1158"/>
      <c r="Q65" s="1162"/>
      <c r="R65" s="1162"/>
      <c r="S65" s="1162"/>
      <c r="T65" s="1162"/>
      <c r="U65" s="1163"/>
      <c r="V65" s="1163"/>
      <c r="W65" s="1150" t="str">
        <f aca="false">IF(Q63="","",IF(OR(AND($AJ$8=7,Q63&lt;=750,$H$20="可"),AND($AJ$8=8,Q63&lt;=900,$H$20="可"),AND($AJ$8=9,Q63&lt;=750,$H$20="可")),"可","否"))</f>
        <v/>
      </c>
      <c r="X65" s="1150"/>
      <c r="Y65" s="1150"/>
      <c r="Z65" s="1150"/>
    </row>
    <row r="66" customFormat="false" ht="21.75" hidden="false" customHeight="true" outlineLevel="0" collapsed="false">
      <c r="B66" s="1128"/>
      <c r="C66" s="1128"/>
      <c r="D66" s="1128"/>
      <c r="E66" s="1128"/>
      <c r="F66" s="1128"/>
      <c r="G66" s="1128"/>
      <c r="H66" s="1128"/>
      <c r="I66" s="1128"/>
      <c r="J66" s="1128"/>
      <c r="K66" s="1128"/>
      <c r="L66" s="1158" t="str">
        <f aca="false">IF($N$16="","",EOMONTH(L65,1))</f>
        <v/>
      </c>
      <c r="M66" s="1158"/>
      <c r="N66" s="1158"/>
      <c r="O66" s="1158"/>
      <c r="P66" s="1158"/>
      <c r="Q66" s="1162"/>
      <c r="R66" s="1162"/>
      <c r="S66" s="1162"/>
      <c r="T66" s="1162"/>
      <c r="U66" s="1163"/>
      <c r="V66" s="1163"/>
      <c r="W66" s="1150" t="str">
        <f aca="false">IF(Q64="","",IF(OR(AND($AJ$8=7,Q64&lt;=750,$H$20="可"),AND($AJ$8=8,Q64&lt;=900,$H$20="可"),AND($AJ$8=9,Q64&lt;=750,$H$20="可")),"可","否"))</f>
        <v/>
      </c>
      <c r="X66" s="1150"/>
      <c r="Y66" s="1150"/>
      <c r="Z66" s="1150"/>
    </row>
    <row r="67" customFormat="false" ht="21.75" hidden="false" customHeight="true" outlineLevel="0" collapsed="false">
      <c r="B67" s="1128"/>
      <c r="C67" s="1128"/>
      <c r="D67" s="1128"/>
      <c r="E67" s="1128"/>
      <c r="F67" s="1128"/>
      <c r="G67" s="1128"/>
      <c r="H67" s="1128"/>
      <c r="I67" s="1128"/>
      <c r="J67" s="1128"/>
      <c r="K67" s="1128"/>
      <c r="L67" s="1158" t="str">
        <f aca="false">IF($N$16="","",EOMONTH(L66,1))</f>
        <v/>
      </c>
      <c r="M67" s="1158"/>
      <c r="N67" s="1158"/>
      <c r="O67" s="1158"/>
      <c r="P67" s="1158"/>
      <c r="Q67" s="1162"/>
      <c r="R67" s="1162"/>
      <c r="S67" s="1162"/>
      <c r="T67" s="1162"/>
      <c r="U67" s="1156"/>
      <c r="V67" s="1156"/>
      <c r="W67" s="1150" t="str">
        <f aca="false">IF(Q65="","",IF(OR(AND($AJ$8=7,Q65&lt;=750,$H$20="可"),AND($AJ$8=8,Q65&lt;=900,$H$20="可"),AND($AJ$8=9,Q65&lt;=750,$H$20="可")),"可","否"))</f>
        <v/>
      </c>
      <c r="X67" s="1150"/>
      <c r="Y67" s="1150"/>
      <c r="Z67" s="1150"/>
    </row>
    <row r="68" customFormat="false" ht="21.75" hidden="false" customHeight="true" outlineLevel="0" collapsed="false">
      <c r="B68" s="1128"/>
      <c r="C68" s="1128"/>
      <c r="D68" s="1128"/>
      <c r="E68" s="1128"/>
      <c r="F68" s="1128"/>
      <c r="G68" s="1128"/>
      <c r="H68" s="1128"/>
      <c r="I68" s="1128"/>
      <c r="J68" s="1128"/>
      <c r="K68" s="1128"/>
      <c r="L68" s="1158" t="str">
        <f aca="false">IF($N$16="","",EOMONTH(L67,1))</f>
        <v/>
      </c>
      <c r="M68" s="1158"/>
      <c r="N68" s="1158"/>
      <c r="O68" s="1158"/>
      <c r="P68" s="1158"/>
      <c r="Q68" s="1162"/>
      <c r="R68" s="1162"/>
      <c r="S68" s="1162"/>
      <c r="T68" s="1162"/>
      <c r="U68" s="1156"/>
      <c r="V68" s="1156"/>
      <c r="W68" s="1150" t="str">
        <f aca="false">IF(Q66="","",IF(OR(AND($AJ$8=7,Q66&lt;=750,$H$20="可"),AND($AJ$8=8,Q66&lt;=900,$H$20="可"),AND($AJ$8=9,Q66&lt;=750,$H$20="可")),"可","否"))</f>
        <v/>
      </c>
      <c r="X68" s="1150"/>
      <c r="Y68" s="1150"/>
      <c r="Z68" s="1150"/>
    </row>
    <row r="69" customFormat="false" ht="21.75" hidden="false" customHeight="true" outlineLevel="0" collapsed="false">
      <c r="B69" s="1128"/>
      <c r="C69" s="1128"/>
      <c r="D69" s="1128"/>
      <c r="E69" s="1128"/>
      <c r="F69" s="1128"/>
      <c r="G69" s="1128"/>
      <c r="H69" s="1128"/>
      <c r="I69" s="1128"/>
      <c r="J69" s="1128"/>
      <c r="K69" s="1128"/>
      <c r="L69" s="1158" t="str">
        <f aca="false">IF($N$16="","",EOMONTH(L68,1))</f>
        <v/>
      </c>
      <c r="M69" s="1158"/>
      <c r="N69" s="1158"/>
      <c r="O69" s="1158"/>
      <c r="P69" s="1158"/>
      <c r="Q69" s="1162"/>
      <c r="R69" s="1162"/>
      <c r="S69" s="1162"/>
      <c r="T69" s="1162"/>
      <c r="U69" s="1156"/>
      <c r="V69" s="1156"/>
      <c r="W69" s="1150" t="str">
        <f aca="false">IF(Q67="","",IF(OR(AND($AJ$8=7,Q67&lt;=750,$H$20="可"),AND($AJ$8=8,Q67&lt;=900,$H$20="可"),AND($AJ$8=9,Q67&lt;=750,$H$20="可")),"可","否"))</f>
        <v/>
      </c>
      <c r="X69" s="1150"/>
      <c r="Y69" s="1150"/>
      <c r="Z69" s="1150"/>
    </row>
    <row r="70" customFormat="false" ht="21.75" hidden="false" customHeight="true" outlineLevel="0" collapsed="false">
      <c r="B70" s="1128"/>
      <c r="C70" s="1128"/>
      <c r="D70" s="1128"/>
      <c r="E70" s="1128"/>
      <c r="F70" s="1128"/>
      <c r="G70" s="1128"/>
      <c r="H70" s="1128"/>
      <c r="I70" s="1128"/>
      <c r="J70" s="1128"/>
      <c r="K70" s="1128"/>
      <c r="L70" s="1158" t="str">
        <f aca="false">IF($N$16="","",EOMONTH(L69,1))</f>
        <v/>
      </c>
      <c r="M70" s="1158"/>
      <c r="N70" s="1158"/>
      <c r="O70" s="1158"/>
      <c r="P70" s="1158"/>
      <c r="Q70" s="1122"/>
      <c r="R70" s="1122"/>
      <c r="S70" s="1122"/>
      <c r="T70" s="1122"/>
      <c r="W70" s="1150" t="str">
        <f aca="false">IF(Q68="","",IF(OR(AND($AJ$8=7,Q68&lt;=750,$H$20="可"),AND($AJ$8=8,Q68&lt;=900,$H$20="可"),AND($AJ$8=9,Q68&lt;=750,$H$20="可")),"可","否"))</f>
        <v/>
      </c>
      <c r="X70" s="1150"/>
      <c r="Y70" s="1150"/>
      <c r="Z70" s="1150"/>
    </row>
    <row r="71" customFormat="false" ht="21.75" hidden="false" customHeight="true" outlineLevel="0" collapsed="false">
      <c r="B71" s="1128"/>
      <c r="C71" s="1128"/>
      <c r="D71" s="1128"/>
      <c r="E71" s="1128"/>
      <c r="F71" s="1128"/>
      <c r="G71" s="1128"/>
      <c r="H71" s="1128"/>
      <c r="I71" s="1128"/>
      <c r="J71" s="1128"/>
      <c r="K71" s="1128"/>
      <c r="L71" s="1158" t="str">
        <f aca="false">IF($N$16="","",EOMONTH(L70,1))</f>
        <v/>
      </c>
      <c r="M71" s="1158"/>
      <c r="N71" s="1158"/>
      <c r="O71" s="1158"/>
      <c r="P71" s="1158"/>
      <c r="Q71" s="1122"/>
      <c r="R71" s="1122"/>
      <c r="S71" s="1122"/>
      <c r="T71" s="1122"/>
      <c r="W71" s="1150" t="str">
        <f aca="false">IF(Q69="","",IF(OR(AND($AJ$8=7,Q69&lt;=750,$H$20="可"),AND($AJ$8=8,Q69&lt;=900,$H$20="可"),AND($AJ$8=9,Q69&lt;=750,$H$20="可")),"可","否"))</f>
        <v/>
      </c>
      <c r="X71" s="1150"/>
      <c r="Y71" s="1150"/>
      <c r="Z71" s="1150"/>
    </row>
    <row r="72" customFormat="false" ht="21.75" hidden="false" customHeight="true" outlineLevel="0" collapsed="false">
      <c r="B72" s="1128"/>
      <c r="C72" s="1128"/>
      <c r="D72" s="1128"/>
      <c r="E72" s="1128"/>
      <c r="F72" s="1128"/>
      <c r="G72" s="1128"/>
      <c r="H72" s="1128"/>
      <c r="I72" s="1128"/>
      <c r="J72" s="1128"/>
      <c r="K72" s="1128"/>
      <c r="L72" s="1158" t="str">
        <f aca="false">IF($N$16="","",EOMONTH(L71,1))</f>
        <v/>
      </c>
      <c r="M72" s="1158"/>
      <c r="N72" s="1158"/>
      <c r="O72" s="1158"/>
      <c r="P72" s="1158"/>
      <c r="Q72" s="1122"/>
      <c r="R72" s="1122"/>
      <c r="S72" s="1122"/>
      <c r="T72" s="1122"/>
      <c r="W72" s="1150" t="str">
        <f aca="false">IF(Q70="","",IF(OR(AND($AJ$8=7,Q70&lt;=750,$H$20="可"),AND($AJ$8=8,Q70&lt;=900,$H$20="可"),AND($AJ$8=9,Q70&lt;=750,$H$20="可")),"可","否"))</f>
        <v/>
      </c>
      <c r="X72" s="1150"/>
      <c r="Y72" s="1150"/>
      <c r="Z72" s="1150"/>
    </row>
    <row r="73" customFormat="false" ht="21.75" hidden="false" customHeight="true" outlineLevel="0" collapsed="false">
      <c r="B73" s="1128"/>
      <c r="C73" s="1128"/>
      <c r="D73" s="1128"/>
      <c r="E73" s="1128"/>
      <c r="F73" s="1128"/>
      <c r="G73" s="1128"/>
      <c r="H73" s="1128"/>
      <c r="I73" s="1128"/>
      <c r="J73" s="1128"/>
      <c r="K73" s="1128"/>
      <c r="L73" s="1158" t="str">
        <f aca="false">IF($N$16="","",EOMONTH(L72,1))</f>
        <v/>
      </c>
      <c r="M73" s="1158"/>
      <c r="N73" s="1158"/>
      <c r="O73" s="1158"/>
      <c r="P73" s="1158"/>
      <c r="Q73" s="1122"/>
      <c r="R73" s="1122"/>
      <c r="S73" s="1122"/>
      <c r="T73" s="1122"/>
      <c r="W73" s="1150" t="str">
        <f aca="false">IF(Q71="","",IF(OR(AND($AJ$8=7,Q71&lt;=750,$H$20="可"),AND($AJ$8=8,Q71&lt;=900,$H$20="可"),AND($AJ$8=9,Q71&lt;=750,$H$20="可")),"可","否"))</f>
        <v/>
      </c>
      <c r="X73" s="1150"/>
      <c r="Y73" s="1150"/>
      <c r="Z73" s="1150"/>
    </row>
    <row r="74" customFormat="false" ht="21.75" hidden="false" customHeight="true" outlineLevel="0" collapsed="false">
      <c r="B74" s="1128"/>
      <c r="C74" s="1128"/>
      <c r="D74" s="1128"/>
      <c r="E74" s="1128"/>
      <c r="F74" s="1128"/>
      <c r="G74" s="1128"/>
      <c r="H74" s="1128"/>
      <c r="I74" s="1128"/>
      <c r="J74" s="1128"/>
      <c r="K74" s="1128"/>
      <c r="L74" s="1158" t="str">
        <f aca="false">IF($N$16="","",EOMONTH(L73,1))</f>
        <v/>
      </c>
      <c r="M74" s="1158"/>
      <c r="N74" s="1158"/>
      <c r="O74" s="1158"/>
      <c r="P74" s="1158"/>
      <c r="Q74" s="1122"/>
      <c r="R74" s="1122"/>
      <c r="S74" s="1122"/>
      <c r="T74" s="1122"/>
      <c r="W74" s="1150" t="str">
        <f aca="false">IF(Q72="","",IF(OR(AND($AJ$8=7,Q72&lt;=750,$H$20="可"),AND($AJ$8=8,Q72&lt;=900,$H$20="可"),AND($AJ$8=9,Q72&lt;=750,$H$20="可")),"可","否"))</f>
        <v/>
      </c>
      <c r="X74" s="1150"/>
      <c r="Y74" s="1150"/>
      <c r="Z74" s="1150"/>
    </row>
    <row r="75" customFormat="false" ht="21.75" hidden="false" customHeight="true" outlineLevel="0" collapsed="false">
      <c r="B75" s="1152" t="s">
        <v>2045</v>
      </c>
      <c r="C75" s="1152"/>
      <c r="D75" s="1152"/>
      <c r="E75" s="1152"/>
      <c r="F75" s="1152"/>
      <c r="G75" s="1152"/>
      <c r="H75" s="1152"/>
      <c r="I75" s="1152"/>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row>
    <row r="76" customFormat="false" ht="21.75" hidden="false" customHeight="true" outlineLevel="0" collapsed="false">
      <c r="B76" s="1152"/>
      <c r="C76" s="1152"/>
      <c r="D76" s="1152"/>
      <c r="E76" s="1152"/>
      <c r="F76" s="1152"/>
      <c r="G76" s="1152"/>
      <c r="H76" s="1152"/>
      <c r="I76" s="1152"/>
      <c r="J76" s="1152"/>
      <c r="K76" s="1152"/>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row>
    <row r="77" customFormat="false" ht="21.75" hidden="false" customHeight="true" outlineLevel="0" collapsed="false">
      <c r="B77" s="1152"/>
      <c r="C77" s="1152"/>
      <c r="D77" s="1152"/>
      <c r="E77" s="1152"/>
      <c r="F77" s="1152"/>
      <c r="G77" s="1152"/>
      <c r="H77" s="1152"/>
      <c r="I77" s="1152"/>
      <c r="J77" s="1152"/>
      <c r="K77" s="1152"/>
      <c r="L77" s="1152"/>
      <c r="M77" s="1152"/>
      <c r="N77" s="1152"/>
      <c r="O77" s="1152"/>
      <c r="P77" s="1152"/>
      <c r="Q77" s="1152"/>
      <c r="R77" s="1152"/>
      <c r="S77" s="1152"/>
      <c r="T77" s="1152"/>
      <c r="U77" s="1152"/>
      <c r="V77" s="1152"/>
      <c r="W77" s="1152"/>
      <c r="X77" s="1152"/>
      <c r="Y77" s="1152"/>
      <c r="Z77" s="1152"/>
      <c r="AA77" s="1152"/>
      <c r="AB77" s="1152"/>
      <c r="AC77" s="1152"/>
      <c r="AD77" s="1152"/>
      <c r="AE77" s="1152"/>
      <c r="AF77" s="1152"/>
    </row>
    <row r="78" customFormat="false" ht="21.75" hidden="false" customHeight="true" outlineLevel="0" collapsed="false"/>
    <row r="79" customFormat="false" ht="21.75" hidden="false" customHeight="true" outlineLevel="0" collapsed="false"/>
    <row r="80" customFormat="false" ht="21.75" hidden="false" customHeight="true" outlineLevel="0" collapsed="false"/>
    <row r="81" customFormat="false" ht="21.75" hidden="false" customHeight="true" outlineLevel="0" collapsed="false"/>
    <row r="82" customFormat="false" ht="21.75" hidden="false" customHeight="true" outlineLevel="0" collapsed="false"/>
    <row r="83" customFormat="false" ht="21.75" hidden="false" customHeight="true" outlineLevel="0" collapsed="false"/>
    <row r="84" customFormat="false" ht="21.75" hidden="false" customHeight="true" outlineLevel="0" collapsed="false"/>
    <row r="85" customFormat="false" ht="21.75" hidden="false" customHeight="true" outlineLevel="0" collapsed="false"/>
    <row r="86" customFormat="false" ht="21.75" hidden="false" customHeight="true" outlineLevel="0" collapsed="false"/>
    <row r="87" customFormat="false" ht="21.75" hidden="false" customHeight="true" outlineLevel="0" collapsed="false"/>
    <row r="88" customFormat="false" ht="21.75" hidden="false" customHeight="true" outlineLevel="0" collapsed="false"/>
    <row r="89" customFormat="false" ht="21.75" hidden="false" customHeight="true" outlineLevel="0" collapsed="false"/>
    <row r="90" customFormat="false" ht="21.75" hidden="false" customHeight="true" outlineLevel="0" collapsed="false"/>
    <row r="91" customFormat="false" ht="21.75" hidden="false" customHeight="true" outlineLevel="0" collapsed="false"/>
    <row r="92" customFormat="false" ht="21.75" hidden="false" customHeight="true" outlineLevel="0" collapsed="false"/>
    <row r="93" customFormat="false" ht="21.75" hidden="false" customHeight="true" outlineLevel="0" collapsed="false"/>
    <row r="94" customFormat="false" ht="21.75" hidden="false" customHeight="true" outlineLevel="0" collapsed="false"/>
    <row r="95" customFormat="false" ht="21.75" hidden="false" customHeight="true" outlineLevel="0" collapsed="false"/>
    <row r="96" customFormat="false" ht="21.75" hidden="false" customHeight="true" outlineLevel="0" collapsed="false"/>
    <row r="97" customFormat="false" ht="21.75" hidden="false" customHeight="true" outlineLevel="0" collapsed="false"/>
    <row r="98" customFormat="false" ht="21.75" hidden="false" customHeight="true" outlineLevel="0" collapsed="false"/>
    <row r="99" customFormat="false" ht="21.75" hidden="false" customHeight="true" outlineLevel="0" collapsed="false"/>
    <row r="100" customFormat="false" ht="21.75" hidden="false" customHeight="true" outlineLevel="0" collapsed="false"/>
    <row r="101" customFormat="false" ht="21.75" hidden="false" customHeight="true" outlineLevel="0" collapsed="false"/>
    <row r="102" customFormat="false" ht="21.75" hidden="false" customHeight="true" outlineLevel="0" collapsed="false"/>
    <row r="103" customFormat="false" ht="21.75" hidden="false" customHeight="true" outlineLevel="0" collapsed="false"/>
    <row r="104" customFormat="false" ht="21.75" hidden="false" customHeight="true" outlineLevel="0" collapsed="false"/>
    <row r="105" customFormat="false" ht="21.75" hidden="false" customHeight="true" outlineLevel="0" collapsed="false"/>
    <row r="106" customFormat="false" ht="21.75" hidden="false" customHeight="true" outlineLevel="0" collapsed="false"/>
    <row r="107" customFormat="false" ht="21.75" hidden="false" customHeight="true" outlineLevel="0" collapsed="false"/>
    <row r="108" customFormat="false" ht="21.75" hidden="false" customHeight="true" outlineLevel="0" collapsed="false"/>
    <row r="109" customFormat="false" ht="21.75" hidden="false" customHeight="true" outlineLevel="0" collapsed="false"/>
    <row r="110" customFormat="false" ht="21.75" hidden="false" customHeight="true" outlineLevel="0" collapsed="false"/>
    <row r="111" customFormat="false" ht="21.75" hidden="false" customHeight="true" outlineLevel="0" collapsed="false"/>
    <row r="112" customFormat="false" ht="21.75" hidden="false" customHeight="true" outlineLevel="0" collapsed="false"/>
    <row r="113" customFormat="false" ht="21.75" hidden="false" customHeight="true" outlineLevel="0" collapsed="false"/>
    <row r="114" customFormat="false" ht="21.75" hidden="false" customHeight="true" outlineLevel="0" collapsed="false"/>
    <row r="115" customFormat="false" ht="21.75" hidden="false" customHeight="true" outlineLevel="0" collapsed="false"/>
    <row r="116" customFormat="false" ht="21.75" hidden="false" customHeight="true" outlineLevel="0" collapsed="false"/>
    <row r="117" customFormat="false" ht="21.75" hidden="false" customHeight="true" outlineLevel="0" collapsed="false"/>
    <row r="118" customFormat="false" ht="21.75" hidden="false" customHeight="true" outlineLevel="0" collapsed="false"/>
    <row r="119" customFormat="false" ht="21.75" hidden="false" customHeight="true" outlineLevel="0" collapsed="false"/>
    <row r="120" customFormat="false" ht="21.75" hidden="false" customHeight="true" outlineLevel="0" collapsed="false"/>
    <row r="121" customFormat="false" ht="21.75" hidden="false" customHeight="true" outlineLevel="0" collapsed="false"/>
    <row r="122" customFormat="false" ht="21.75" hidden="false" customHeight="true" outlineLevel="0" collapsed="false"/>
    <row r="123" customFormat="false" ht="21.75" hidden="false" customHeight="true" outlineLevel="0" collapsed="false"/>
    <row r="124" customFormat="false" ht="21.75" hidden="false" customHeight="true" outlineLevel="0" collapsed="false"/>
    <row r="125" customFormat="false" ht="21.75" hidden="false" customHeight="true" outlineLevel="0" collapsed="false"/>
    <row r="126" customFormat="false" ht="21.75" hidden="false" customHeight="true" outlineLevel="0" collapsed="false"/>
    <row r="127" customFormat="false" ht="21.75" hidden="false" customHeight="true" outlineLevel="0" collapsed="false"/>
    <row r="128" customFormat="false" ht="21.75" hidden="false" customHeight="true" outlineLevel="0" collapsed="false"/>
    <row r="129" customFormat="false" ht="21.75" hidden="false" customHeight="true" outlineLevel="0" collapsed="false"/>
    <row r="130" customFormat="false" ht="21.75" hidden="false" customHeight="true" outlineLevel="0" collapsed="false"/>
    <row r="131" customFormat="false" ht="21.75" hidden="false" customHeight="true" outlineLevel="0" collapsed="false"/>
    <row r="132" customFormat="false" ht="21.75" hidden="false" customHeight="true" outlineLevel="0" collapsed="false"/>
    <row r="133" customFormat="false" ht="21.75" hidden="false" customHeight="true" outlineLevel="0" collapsed="false"/>
    <row r="134" customFormat="false" ht="21.75" hidden="false" customHeight="true" outlineLevel="0" collapsed="false"/>
    <row r="135" customFormat="false" ht="21.75" hidden="false" customHeight="true" outlineLevel="0" collapsed="false"/>
    <row r="136" customFormat="false" ht="21.75" hidden="false" customHeight="true" outlineLevel="0" collapsed="false"/>
    <row r="137" customFormat="false" ht="21.75" hidden="false" customHeight="true" outlineLevel="0" collapsed="false"/>
    <row r="138" customFormat="false" ht="21.75" hidden="false" customHeight="true" outlineLevel="0" collapsed="false"/>
    <row r="139" customFormat="false" ht="21.75" hidden="false" customHeight="true" outlineLevel="0" collapsed="false"/>
    <row r="140" customFormat="false" ht="21.75" hidden="false" customHeight="true" outlineLevel="0" collapsed="false"/>
    <row r="141" customFormat="false" ht="21.75" hidden="false" customHeight="true" outlineLevel="0" collapsed="false"/>
    <row r="142" customFormat="false" ht="21.75" hidden="false" customHeight="true" outlineLevel="0" collapsed="false"/>
    <row r="143" customFormat="false" ht="21.75" hidden="false" customHeight="true" outlineLevel="0" collapsed="false"/>
    <row r="144" customFormat="false" ht="21.75" hidden="false" customHeight="true" outlineLevel="0" collapsed="false"/>
    <row r="145" customFormat="false" ht="21.75" hidden="false" customHeight="true" outlineLevel="0" collapsed="false"/>
    <row r="146" customFormat="false" ht="21.75" hidden="false" customHeight="true" outlineLevel="0" collapsed="false"/>
    <row r="147" customFormat="false" ht="21.75" hidden="false" customHeight="true" outlineLevel="0" collapsed="false"/>
    <row r="148" customFormat="false" ht="21.75" hidden="false" customHeight="true" outlineLevel="0" collapsed="false"/>
    <row r="149" customFormat="false" ht="21.75" hidden="false" customHeight="true" outlineLevel="0" collapsed="false"/>
    <row r="150" customFormat="false" ht="21.75" hidden="false" customHeight="true" outlineLevel="0" collapsed="false"/>
    <row r="151" customFormat="false" ht="21.75" hidden="false" customHeight="true" outlineLevel="0" collapsed="false"/>
    <row r="152" customFormat="false" ht="21.75" hidden="false" customHeight="true" outlineLevel="0" collapsed="false"/>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AF77"/>
  </mergeCells>
  <conditionalFormatting sqref="V11:AB11">
    <cfRule type="expression" priority="2" aboveAverage="0" equalAverage="0" bottom="0" percent="0" rank="0" text="" dxfId="4">
      <formula>OR($AJ$2=3,$AJ$2=4,$AJ$2=5)</formula>
    </cfRule>
  </conditionalFormatting>
  <conditionalFormatting sqref="H20:J20">
    <cfRule type="expression" priority="3" aboveAverage="0" equalAverage="0" bottom="0" percent="0" rank="0" text="" dxfId="5">
      <formula>OR($AJ$8="",$AJ$8=6)</formula>
    </cfRule>
  </conditionalFormatting>
  <dataValidations count="2">
    <dataValidation allowBlank="true" errorStyle="stop" operator="between" showDropDown="false" showErrorMessage="true" showInputMessage="true" sqref="V11:AB11" type="list">
      <formula1>$AI$9:$AI$12</formula1>
      <formula2>0</formula2>
    </dataValidation>
    <dataValidation allowBlank="true" errorStyle="stop" operator="between" showDropDown="false" showErrorMessage="true" showInputMessage="true" sqref="G11:Q11" type="list">
      <formula1>$AI$3:$AI$7</formula1>
      <formula2>0</formula2>
    </dataValidation>
  </dataValidations>
  <printOptions headings="false" gridLines="false" gridLinesSet="true" horizontalCentered="true" verticalCentered="false"/>
  <pageMargins left="0.315277777777778" right="0.118055555555556" top="0.551388888888889" bottom="0.393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50" man="true" max="16383" min="0"/>
  </rowBreaks>
  <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3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4" activeCellId="0" sqref="B4"/>
    </sheetView>
  </sheetViews>
  <sheetFormatPr defaultColWidth="9.00390625" defaultRowHeight="13.5" zeroHeight="false" outlineLevelRow="0" outlineLevelCol="0"/>
  <cols>
    <col collapsed="false" customWidth="true" hidden="false" outlineLevel="0" max="1" min="1" style="1170" width="3.75"/>
    <col collapsed="false" customWidth="false" hidden="false" outlineLevel="0" max="18" min="2" style="1170" width="9"/>
    <col collapsed="false" customWidth="true" hidden="false" outlineLevel="0" max="19" min="19" style="1170" width="10.76"/>
    <col collapsed="false" customWidth="true" hidden="false" outlineLevel="0" max="20" min="20" style="1170" width="3.75"/>
    <col collapsed="false" customWidth="true" hidden="false" outlineLevel="0" max="21" min="21" style="1170" width="5"/>
    <col collapsed="false" customWidth="false" hidden="false" outlineLevel="0" max="16384" min="22" style="1170" width="9"/>
  </cols>
  <sheetData>
    <row r="1" customFormat="false" ht="15" hidden="false" customHeight="false" outlineLevel="0" collapsed="false">
      <c r="B1" s="1171" t="s">
        <v>2046</v>
      </c>
      <c r="C1" s="1171"/>
      <c r="D1" s="1172"/>
      <c r="E1" s="1171"/>
      <c r="F1" s="1171"/>
      <c r="G1" s="1171"/>
      <c r="H1" s="1173"/>
      <c r="I1" s="1173"/>
      <c r="J1" s="1173"/>
      <c r="K1" s="1173"/>
      <c r="L1" s="1173"/>
      <c r="M1" s="1173"/>
      <c r="N1" s="1173"/>
      <c r="O1" s="1173"/>
      <c r="P1" s="1173"/>
      <c r="Q1" s="1173"/>
      <c r="R1" s="1173"/>
      <c r="S1" s="1173"/>
      <c r="T1" s="1173"/>
      <c r="U1" s="1173"/>
    </row>
    <row r="2" customFormat="false" ht="27.75" hidden="false" customHeight="true" outlineLevel="0" collapsed="false">
      <c r="A2" s="1174" t="s">
        <v>2047</v>
      </c>
      <c r="B2" s="1174"/>
      <c r="C2" s="1174"/>
      <c r="D2" s="1174"/>
      <c r="E2" s="1174"/>
      <c r="F2" s="1174"/>
      <c r="G2" s="1174"/>
      <c r="H2" s="1174"/>
      <c r="I2" s="1174"/>
      <c r="J2" s="1174"/>
      <c r="K2" s="1174"/>
      <c r="L2" s="1174"/>
      <c r="M2" s="1174"/>
      <c r="N2" s="1174"/>
      <c r="O2" s="1174"/>
      <c r="P2" s="1174"/>
      <c r="Q2" s="1174"/>
      <c r="R2" s="1174"/>
      <c r="S2" s="1174"/>
      <c r="T2" s="1174"/>
      <c r="U2" s="1175"/>
    </row>
    <row r="3" customFormat="false" ht="5.25" hidden="false" customHeight="true" outlineLevel="0" collapsed="false">
      <c r="B3" s="1176"/>
      <c r="C3" s="1176"/>
      <c r="D3" s="1176"/>
      <c r="E3" s="1176"/>
      <c r="F3" s="1176"/>
      <c r="G3" s="1176"/>
      <c r="H3" s="1176"/>
      <c r="I3" s="1176"/>
      <c r="J3" s="1176"/>
      <c r="K3" s="1176"/>
      <c r="L3" s="1176"/>
      <c r="M3" s="1176"/>
      <c r="N3" s="1176"/>
      <c r="O3" s="1176"/>
      <c r="P3" s="1176"/>
      <c r="Q3" s="1176"/>
      <c r="R3" s="1176"/>
      <c r="S3" s="1173"/>
      <c r="T3" s="1176"/>
      <c r="U3" s="1176"/>
    </row>
    <row r="4" customFormat="false" ht="99.75" hidden="false" customHeight="true" outlineLevel="0" collapsed="false">
      <c r="B4" s="1177" t="s">
        <v>2048</v>
      </c>
      <c r="C4" s="1177"/>
      <c r="D4" s="1177"/>
      <c r="E4" s="1177"/>
      <c r="F4" s="1177"/>
      <c r="G4" s="1177"/>
      <c r="H4" s="1177"/>
      <c r="I4" s="1177"/>
      <c r="J4" s="1177"/>
      <c r="K4" s="1177"/>
      <c r="L4" s="1177"/>
      <c r="M4" s="1177"/>
      <c r="N4" s="1177"/>
      <c r="O4" s="1177"/>
      <c r="P4" s="1177"/>
      <c r="Q4" s="1177"/>
      <c r="R4" s="1177"/>
      <c r="S4" s="1177"/>
      <c r="T4" s="1178"/>
      <c r="U4" s="1178"/>
    </row>
    <row r="5" customFormat="false" ht="14.25" hidden="false" customHeight="false" outlineLevel="0" collapsed="false">
      <c r="K5" s="1173"/>
      <c r="L5" s="1173"/>
      <c r="M5" s="1173"/>
      <c r="N5" s="1173"/>
      <c r="Q5" s="1179"/>
      <c r="R5" s="1179"/>
      <c r="S5" s="1179"/>
    </row>
    <row r="6" customFormat="false" ht="18.75" hidden="false" customHeight="true" outlineLevel="0" collapsed="false">
      <c r="B6" s="1180" t="s">
        <v>2049</v>
      </c>
      <c r="C6" s="1181"/>
      <c r="D6" s="1181"/>
      <c r="E6" s="1181"/>
      <c r="F6" s="1181"/>
      <c r="G6" s="1181"/>
      <c r="H6" s="1181"/>
      <c r="I6" s="1181"/>
      <c r="J6" s="1181"/>
      <c r="K6" s="1181"/>
      <c r="L6" s="1181"/>
      <c r="M6" s="1133"/>
      <c r="N6" s="1133"/>
      <c r="O6" s="1133"/>
      <c r="P6" s="1133"/>
      <c r="Q6" s="1133"/>
      <c r="R6" s="1133"/>
      <c r="T6" s="1182"/>
      <c r="U6" s="1182"/>
    </row>
    <row r="7" customFormat="false" ht="13.5" hidden="false" customHeight="true" outlineLevel="0" collapsed="false">
      <c r="B7" s="1183"/>
      <c r="C7" s="1184"/>
      <c r="D7" s="1185"/>
      <c r="E7" s="1186"/>
      <c r="F7" s="1187" t="s">
        <v>2050</v>
      </c>
      <c r="G7" s="1188"/>
      <c r="H7" s="1189"/>
      <c r="I7" s="1189"/>
      <c r="J7" s="1190" t="s">
        <v>1</v>
      </c>
      <c r="K7" s="1191"/>
      <c r="L7" s="1189" t="s">
        <v>2</v>
      </c>
      <c r="M7" s="1189"/>
      <c r="N7" s="1189"/>
      <c r="O7" s="1192"/>
      <c r="P7" s="1193" t="n">
        <f aca="false">K7+1</f>
        <v>1</v>
      </c>
      <c r="Q7" s="1193"/>
      <c r="R7" s="1193"/>
      <c r="S7" s="1194" t="s">
        <v>2051</v>
      </c>
      <c r="T7" s="1182"/>
      <c r="U7" s="1182"/>
    </row>
    <row r="8" customFormat="false" ht="13.5" hidden="false" customHeight="false" outlineLevel="0" collapsed="false">
      <c r="B8" s="1195"/>
      <c r="C8" s="1196"/>
      <c r="D8" s="1197"/>
      <c r="E8" s="1198"/>
      <c r="F8" s="1187"/>
      <c r="G8" s="1199" t="s">
        <v>1846</v>
      </c>
      <c r="H8" s="1200" t="s">
        <v>1847</v>
      </c>
      <c r="I8" s="1199" t="s">
        <v>1848</v>
      </c>
      <c r="J8" s="1200" t="s">
        <v>1849</v>
      </c>
      <c r="K8" s="1200" t="s">
        <v>1850</v>
      </c>
      <c r="L8" s="1201" t="s">
        <v>1851</v>
      </c>
      <c r="M8" s="1199" t="s">
        <v>172</v>
      </c>
      <c r="N8" s="1200" t="s">
        <v>173</v>
      </c>
      <c r="O8" s="1200" t="s">
        <v>174</v>
      </c>
      <c r="P8" s="1199" t="s">
        <v>1855</v>
      </c>
      <c r="Q8" s="1200" t="s">
        <v>1856</v>
      </c>
      <c r="R8" s="1200" t="s">
        <v>1857</v>
      </c>
      <c r="S8" s="1194"/>
      <c r="T8" s="1182"/>
      <c r="U8" s="1182"/>
    </row>
    <row r="9" customFormat="false" ht="38.25" hidden="false" customHeight="true" outlineLevel="0" collapsed="false">
      <c r="B9" s="1202" t="s">
        <v>2052</v>
      </c>
      <c r="C9" s="1203" t="s">
        <v>2053</v>
      </c>
      <c r="D9" s="1203"/>
      <c r="E9" s="1203"/>
      <c r="F9" s="1204" t="n">
        <v>0.5</v>
      </c>
      <c r="G9" s="1205"/>
      <c r="H9" s="1206"/>
      <c r="I9" s="1206"/>
      <c r="J9" s="1206"/>
      <c r="K9" s="1206"/>
      <c r="L9" s="1206"/>
      <c r="M9" s="1206"/>
      <c r="N9" s="1206"/>
      <c r="O9" s="1206"/>
      <c r="P9" s="1206"/>
      <c r="Q9" s="1206"/>
      <c r="R9" s="1206"/>
      <c r="S9" s="1207"/>
      <c r="T9" s="1173"/>
      <c r="U9" s="1173"/>
    </row>
    <row r="10" customFormat="false" ht="31.5" hidden="false" customHeight="true" outlineLevel="0" collapsed="false">
      <c r="B10" s="1202"/>
      <c r="C10" s="1208" t="s">
        <v>2054</v>
      </c>
      <c r="D10" s="1208"/>
      <c r="E10" s="1208"/>
      <c r="F10" s="1209" t="n">
        <v>0.75</v>
      </c>
      <c r="G10" s="1210"/>
      <c r="H10" s="1211"/>
      <c r="I10" s="1211"/>
      <c r="J10" s="1211"/>
      <c r="K10" s="1211"/>
      <c r="L10" s="1211"/>
      <c r="M10" s="1211"/>
      <c r="N10" s="1211"/>
      <c r="O10" s="1211"/>
      <c r="P10" s="1211"/>
      <c r="Q10" s="1211"/>
      <c r="R10" s="1211"/>
      <c r="S10" s="1207"/>
      <c r="T10" s="1173"/>
      <c r="U10" s="1173"/>
    </row>
    <row r="11" customFormat="false" ht="31.5" hidden="false" customHeight="true" outlineLevel="0" collapsed="false">
      <c r="B11" s="1202"/>
      <c r="C11" s="1212" t="s">
        <v>2055</v>
      </c>
      <c r="D11" s="1212"/>
      <c r="E11" s="1212"/>
      <c r="F11" s="1213" t="n">
        <v>1</v>
      </c>
      <c r="G11" s="1214"/>
      <c r="H11" s="1215"/>
      <c r="I11" s="1215"/>
      <c r="J11" s="1215"/>
      <c r="K11" s="1215"/>
      <c r="L11" s="1215"/>
      <c r="M11" s="1215"/>
      <c r="N11" s="1215"/>
      <c r="O11" s="1215"/>
      <c r="P11" s="1215"/>
      <c r="Q11" s="1215"/>
      <c r="R11" s="1215"/>
      <c r="S11" s="1207"/>
      <c r="T11" s="1173"/>
      <c r="U11" s="1173"/>
    </row>
    <row r="12" customFormat="false" ht="31.5" hidden="false" customHeight="true" outlineLevel="0" collapsed="false">
      <c r="B12" s="1202" t="s">
        <v>2056</v>
      </c>
      <c r="C12" s="1216" t="s">
        <v>102</v>
      </c>
      <c r="D12" s="1217" t="s">
        <v>2057</v>
      </c>
      <c r="E12" s="1217"/>
      <c r="F12" s="1218" t="n">
        <v>0.5</v>
      </c>
      <c r="G12" s="1219"/>
      <c r="H12" s="1220"/>
      <c r="I12" s="1219"/>
      <c r="J12" s="1220"/>
      <c r="K12" s="1220"/>
      <c r="L12" s="1221"/>
      <c r="M12" s="1219"/>
      <c r="N12" s="1220"/>
      <c r="O12" s="1222"/>
      <c r="P12" s="1219"/>
      <c r="Q12" s="1220"/>
      <c r="R12" s="1220"/>
      <c r="S12" s="1207"/>
      <c r="T12" s="1173"/>
      <c r="U12" s="1173"/>
    </row>
    <row r="13" customFormat="false" ht="31.5" hidden="false" customHeight="true" outlineLevel="0" collapsed="false">
      <c r="B13" s="1202"/>
      <c r="C13" s="1216"/>
      <c r="D13" s="1223" t="s">
        <v>2054</v>
      </c>
      <c r="E13" s="1223"/>
      <c r="F13" s="1224" t="n">
        <v>0.75</v>
      </c>
      <c r="G13" s="1225"/>
      <c r="H13" s="1211"/>
      <c r="I13" s="1225"/>
      <c r="J13" s="1211"/>
      <c r="K13" s="1211"/>
      <c r="L13" s="1210"/>
      <c r="M13" s="1225"/>
      <c r="N13" s="1211"/>
      <c r="O13" s="1211"/>
      <c r="P13" s="1225"/>
      <c r="Q13" s="1211"/>
      <c r="R13" s="1211"/>
      <c r="S13" s="1207"/>
      <c r="T13" s="1173"/>
      <c r="U13" s="1173"/>
    </row>
    <row r="14" customFormat="false" ht="31.5" hidden="false" customHeight="true" outlineLevel="0" collapsed="false">
      <c r="B14" s="1202"/>
      <c r="C14" s="1216"/>
      <c r="D14" s="1226" t="s">
        <v>2055</v>
      </c>
      <c r="E14" s="1226"/>
      <c r="F14" s="1227" t="n">
        <v>1</v>
      </c>
      <c r="G14" s="1228"/>
      <c r="H14" s="1215"/>
      <c r="I14" s="1228"/>
      <c r="J14" s="1215"/>
      <c r="K14" s="1215"/>
      <c r="L14" s="1214"/>
      <c r="M14" s="1228"/>
      <c r="N14" s="1215"/>
      <c r="O14" s="1215"/>
      <c r="P14" s="1228"/>
      <c r="Q14" s="1215"/>
      <c r="R14" s="1215"/>
      <c r="S14" s="1207"/>
      <c r="T14" s="1173"/>
      <c r="U14" s="1173"/>
    </row>
    <row r="15" customFormat="false" ht="33" hidden="false" customHeight="true" outlineLevel="0" collapsed="false">
      <c r="B15" s="1202"/>
      <c r="C15" s="1229" t="s">
        <v>104</v>
      </c>
      <c r="D15" s="1230" t="s">
        <v>2058</v>
      </c>
      <c r="E15" s="1230"/>
      <c r="F15" s="1231" t="n">
        <v>1</v>
      </c>
      <c r="G15" s="1219"/>
      <c r="H15" s="1220"/>
      <c r="I15" s="1219"/>
      <c r="J15" s="1220"/>
      <c r="K15" s="1220"/>
      <c r="L15" s="1221"/>
      <c r="M15" s="1219"/>
      <c r="N15" s="1220"/>
      <c r="O15" s="1220"/>
      <c r="P15" s="1219"/>
      <c r="Q15" s="1220"/>
      <c r="R15" s="1220"/>
      <c r="S15" s="1207"/>
      <c r="T15" s="1173"/>
      <c r="U15" s="1173"/>
    </row>
    <row r="16" customFormat="false" ht="3.75" hidden="false" customHeight="true" outlineLevel="0" collapsed="false">
      <c r="B16" s="1232"/>
      <c r="C16" s="1233"/>
      <c r="D16" s="1234"/>
      <c r="E16" s="1234"/>
      <c r="F16" s="1235"/>
      <c r="G16" s="1236"/>
      <c r="H16" s="1237"/>
      <c r="I16" s="1237"/>
      <c r="J16" s="1237"/>
      <c r="K16" s="1237"/>
      <c r="L16" s="1237"/>
      <c r="M16" s="1237"/>
      <c r="N16" s="1237"/>
      <c r="O16" s="1237"/>
      <c r="P16" s="1237"/>
      <c r="Q16" s="1237"/>
      <c r="R16" s="1237"/>
      <c r="S16" s="1238"/>
      <c r="T16" s="1173"/>
      <c r="U16" s="1173"/>
    </row>
    <row r="17" customFormat="false" ht="18" hidden="false" customHeight="true" outlineLevel="0" collapsed="false">
      <c r="B17" s="1239"/>
      <c r="C17" s="1199" t="s">
        <v>2059</v>
      </c>
      <c r="D17" s="1199"/>
      <c r="E17" s="1199"/>
      <c r="F17" s="1240"/>
      <c r="G17" s="1241" t="n">
        <f aca="false">$F$9*G9+$F$10*G10+$F$11*G11+$F$12*G12+$F$13*G13+$F$14*G14+$F$15*G15</f>
        <v>0</v>
      </c>
      <c r="H17" s="1241" t="n">
        <f aca="false">$F$9*H9+$F$10*H10+$F$11*H11+$F$12*H12+$F$13*H13+$F$14*H14+$F$15*H15</f>
        <v>0</v>
      </c>
      <c r="I17" s="1241" t="n">
        <f aca="false">$F$9*I9+$F$10*I10+$F$11*I11+$F$12*I12+$F$13*I13+$F$14*I14+$F$15*I15</f>
        <v>0</v>
      </c>
      <c r="J17" s="1241" t="n">
        <f aca="false">$F$9*J9+$F$10*J10+$F$11*J11+$F$12*J12+$F$13*J13+$F$14*J14+$F$15*J15</f>
        <v>0</v>
      </c>
      <c r="K17" s="1241" t="n">
        <f aca="false">$F$9*K9+$F$10*K10+$F$11*K11+$F$12*K12+$F$13*K13+$F$14*K14+$F$15*K15</f>
        <v>0</v>
      </c>
      <c r="L17" s="1241" t="n">
        <f aca="false">$F$9*L9+$F$10*L10+$F$11*L11+$F$12*L12+$F$13*L13+$F$14*L14+$F$15*L15</f>
        <v>0</v>
      </c>
      <c r="M17" s="1241" t="n">
        <f aca="false">$F$9*M9+$F$10*M10+$F$11*M11+$F$12*M12+$F$13*M13+$F$14*M14+$F$15*M15</f>
        <v>0</v>
      </c>
      <c r="N17" s="1241" t="n">
        <f aca="false">$F$9*N9+$F$10*N10+$F$11*N11+$F$12*N12+$F$13*N13+$F$14*N14+$F$15*N15</f>
        <v>0</v>
      </c>
      <c r="O17" s="1241" t="n">
        <f aca="false">$F$9*O9+$F$10*O10+$F$11*O11+$F$12*O12+$F$13*O13+$F$14*O14+$F$15*O15</f>
        <v>0</v>
      </c>
      <c r="P17" s="1241" t="n">
        <f aca="false">$F$9*P9+$F$10*P10+$F$11*P11+$F$12*P12+$F$13*P13+$F$14*P14+$F$15*P15</f>
        <v>0</v>
      </c>
      <c r="Q17" s="1241" t="n">
        <f aca="false">$F$9*Q9+$F$10*Q10+$F$11*Q11+$F$12*Q12+$F$13*Q13+$F$14*Q14+$F$15*Q15</f>
        <v>0</v>
      </c>
      <c r="R17" s="1241" t="n">
        <f aca="false">$F$9*R9+$F$10*R10+$F$11*R11+$F$12*R12+$F$13*R13+$F$14*R14+$F$15*R15</f>
        <v>0</v>
      </c>
      <c r="S17" s="1207"/>
      <c r="T17" s="1173"/>
      <c r="U17" s="1173"/>
    </row>
    <row r="18" customFormat="false" ht="18" hidden="false" customHeight="true" outlineLevel="0" collapsed="false">
      <c r="B18" s="1242" t="s">
        <v>2060</v>
      </c>
      <c r="C18" s="1242"/>
      <c r="D18" s="1242"/>
      <c r="E18" s="1242"/>
      <c r="F18" s="1218" t="n">
        <v>0.857142857142857</v>
      </c>
      <c r="G18" s="1243"/>
      <c r="H18" s="1243"/>
      <c r="I18" s="1243"/>
      <c r="J18" s="1243"/>
      <c r="K18" s="1243"/>
      <c r="L18" s="1243"/>
      <c r="M18" s="1243"/>
      <c r="N18" s="1243"/>
      <c r="O18" s="1243"/>
      <c r="P18" s="1243"/>
      <c r="Q18" s="1243"/>
      <c r="R18" s="1243"/>
      <c r="S18" s="1244"/>
      <c r="T18" s="1173"/>
      <c r="U18" s="1173"/>
    </row>
    <row r="19" customFormat="false" ht="18" hidden="false" customHeight="true" outlineLevel="0" collapsed="false">
      <c r="B19" s="1239"/>
      <c r="C19" s="1199" t="s">
        <v>177</v>
      </c>
      <c r="D19" s="1199"/>
      <c r="E19" s="1199"/>
      <c r="F19" s="1240"/>
      <c r="G19" s="1241" t="n">
        <f aca="false">IF(G18="",G17,ROUND(G17*6/7,2))</f>
        <v>0</v>
      </c>
      <c r="H19" s="1241" t="n">
        <f aca="false">IF(H18="",H17,ROUND(H17*6/7,2))</f>
        <v>0</v>
      </c>
      <c r="I19" s="1241" t="n">
        <f aca="false">IF(I18="",I17,ROUND(I17*6/7,2))</f>
        <v>0</v>
      </c>
      <c r="J19" s="1241" t="n">
        <f aca="false">IF(J18="",J17,ROUND(J17*6/7,2))</f>
        <v>0</v>
      </c>
      <c r="K19" s="1241" t="n">
        <f aca="false">IF(K18="",K17,ROUND(K17*6/7,2))</f>
        <v>0</v>
      </c>
      <c r="L19" s="1241" t="n">
        <f aca="false">IF(L18="",L17,ROUND(L17*6/7,2))</f>
        <v>0</v>
      </c>
      <c r="M19" s="1241" t="n">
        <f aca="false">IF(M18="",M17,ROUND(M17*6/7,2))</f>
        <v>0</v>
      </c>
      <c r="N19" s="1241" t="n">
        <f aca="false">IF(N18="",N17,ROUND(N17*6/7,2))</f>
        <v>0</v>
      </c>
      <c r="O19" s="1241" t="n">
        <f aca="false">IF(O18="",O17,ROUND(O17*6/7,2))</f>
        <v>0</v>
      </c>
      <c r="P19" s="1241" t="n">
        <f aca="false">IF(P18="",P17,ROUND(P17*6/7,2))</f>
        <v>0</v>
      </c>
      <c r="Q19" s="1241" t="n">
        <f aca="false">IF(Q18="",Q17,ROUND(Q17*6/7,2))</f>
        <v>0</v>
      </c>
      <c r="R19" s="1241" t="n">
        <f aca="false">IF(R18="",R17,ROUND(R17*6/7,2))</f>
        <v>0</v>
      </c>
      <c r="S19" s="1245" t="n">
        <f aca="false">SUM(G19:Q19)</f>
        <v>0</v>
      </c>
      <c r="T19" s="1246" t="s">
        <v>2061</v>
      </c>
      <c r="U19" s="1247"/>
    </row>
    <row r="20" customFormat="false" ht="45" hidden="false" customHeight="true" outlineLevel="0" collapsed="false">
      <c r="B20" s="1248" t="s">
        <v>2062</v>
      </c>
      <c r="C20" s="1248"/>
      <c r="D20" s="1248"/>
      <c r="E20" s="1248"/>
      <c r="F20" s="1248"/>
      <c r="G20" s="1248"/>
      <c r="H20" s="1248"/>
      <c r="I20" s="1248"/>
      <c r="J20" s="1248"/>
      <c r="K20" s="1248"/>
      <c r="L20" s="1248"/>
      <c r="M20" s="1248"/>
      <c r="N20" s="1248"/>
      <c r="O20" s="1248"/>
      <c r="P20" s="1249" t="s">
        <v>2063</v>
      </c>
      <c r="Q20" s="1249"/>
      <c r="R20" s="1249"/>
      <c r="S20" s="1250" t="n">
        <f aca="false">COUNTIF(G19:Q19,"&gt;0")</f>
        <v>0</v>
      </c>
      <c r="T20" s="1247" t="s">
        <v>2064</v>
      </c>
      <c r="U20" s="1247"/>
    </row>
    <row r="21" customFormat="false" ht="45" hidden="false" customHeight="true" outlineLevel="0" collapsed="false">
      <c r="B21" s="1248"/>
      <c r="C21" s="1248"/>
      <c r="D21" s="1248"/>
      <c r="E21" s="1248"/>
      <c r="F21" s="1248"/>
      <c r="G21" s="1248"/>
      <c r="H21" s="1248"/>
      <c r="I21" s="1248"/>
      <c r="J21" s="1248"/>
      <c r="K21" s="1248"/>
      <c r="L21" s="1248"/>
      <c r="M21" s="1248"/>
      <c r="N21" s="1248"/>
      <c r="O21" s="1248"/>
      <c r="P21" s="1251" t="s">
        <v>2065</v>
      </c>
      <c r="Q21" s="1251"/>
      <c r="R21" s="1251"/>
      <c r="S21" s="1252" t="str">
        <f aca="false">IF(S20&lt;1,"",S19/S20)</f>
        <v/>
      </c>
      <c r="T21" s="1247" t="s">
        <v>2066</v>
      </c>
      <c r="U21" s="1247"/>
    </row>
    <row r="22" customFormat="false" ht="125.25" hidden="false" customHeight="true" outlineLevel="0" collapsed="false">
      <c r="B22" s="1248"/>
      <c r="C22" s="1248"/>
      <c r="D22" s="1248"/>
      <c r="E22" s="1248"/>
      <c r="F22" s="1248"/>
      <c r="G22" s="1248"/>
      <c r="H22" s="1248"/>
      <c r="I22" s="1248"/>
      <c r="J22" s="1248"/>
      <c r="K22" s="1248"/>
      <c r="L22" s="1248"/>
      <c r="M22" s="1248"/>
      <c r="N22" s="1248"/>
      <c r="O22" s="1248"/>
      <c r="P22" s="1253" t="s">
        <v>2067</v>
      </c>
      <c r="Q22" s="1253"/>
      <c r="R22" s="1253"/>
      <c r="S22" s="1253"/>
      <c r="T22" s="1173"/>
      <c r="U22" s="1173"/>
    </row>
    <row r="23" customFormat="false" ht="13.5" hidden="false" customHeight="false" outlineLevel="0" collapsed="false">
      <c r="B23" s="1254"/>
      <c r="C23" s="1254"/>
      <c r="D23" s="1254"/>
      <c r="E23" s="1254"/>
      <c r="F23" s="1254"/>
      <c r="G23" s="1254"/>
      <c r="H23" s="1254"/>
      <c r="I23" s="1254"/>
      <c r="J23" s="1254"/>
      <c r="K23" s="1254"/>
      <c r="L23" s="1254"/>
      <c r="M23" s="1254"/>
      <c r="N23" s="1254"/>
      <c r="O23" s="1255"/>
    </row>
    <row r="24" customFormat="false" ht="18.75" hidden="false" customHeight="true" outlineLevel="0" collapsed="false">
      <c r="B24" s="1180" t="s">
        <v>2068</v>
      </c>
      <c r="C24" s="1256"/>
      <c r="D24" s="1256"/>
      <c r="E24" s="1256"/>
      <c r="F24" s="1256"/>
      <c r="G24" s="1256"/>
      <c r="H24" s="1256"/>
      <c r="I24" s="1256"/>
      <c r="J24" s="1256"/>
      <c r="K24" s="1256"/>
      <c r="L24" s="1256"/>
      <c r="M24" s="1256"/>
      <c r="N24" s="1256"/>
    </row>
    <row r="25" customFormat="false" ht="6" hidden="false" customHeight="true" outlineLevel="0" collapsed="false">
      <c r="B25" s="1256"/>
      <c r="C25" s="1256"/>
      <c r="D25" s="1256"/>
      <c r="E25" s="1256"/>
      <c r="F25" s="1256"/>
      <c r="G25" s="1256"/>
      <c r="H25" s="1256"/>
      <c r="I25" s="1256"/>
      <c r="J25" s="1256"/>
      <c r="K25" s="1256"/>
      <c r="L25" s="1256"/>
      <c r="M25" s="1256"/>
      <c r="N25" s="1256"/>
    </row>
    <row r="26" customFormat="false" ht="13.5" hidden="false" customHeight="true" outlineLevel="0" collapsed="false">
      <c r="B26" s="1257" t="s">
        <v>2069</v>
      </c>
      <c r="C26" s="1257"/>
      <c r="D26" s="1256"/>
      <c r="E26" s="1256"/>
      <c r="F26" s="1256"/>
      <c r="G26" s="1258" t="s">
        <v>2070</v>
      </c>
      <c r="H26" s="1258"/>
      <c r="I26" s="1256"/>
      <c r="J26" s="1259" t="s">
        <v>2071</v>
      </c>
      <c r="K26" s="1259"/>
      <c r="M26" s="1256"/>
      <c r="N26" s="1256"/>
    </row>
    <row r="27" customFormat="false" ht="29.25" hidden="false" customHeight="true" outlineLevel="0" collapsed="false">
      <c r="B27" s="1260"/>
      <c r="C27" s="1260"/>
      <c r="D27" s="1261" t="s">
        <v>1930</v>
      </c>
      <c r="E27" s="1262" t="n">
        <v>0.9</v>
      </c>
      <c r="F27" s="1261" t="s">
        <v>1930</v>
      </c>
      <c r="G27" s="1260"/>
      <c r="H27" s="1260"/>
      <c r="I27" s="1261" t="s">
        <v>2072</v>
      </c>
      <c r="J27" s="1263" t="n">
        <f aca="false">B27*E27*G27</f>
        <v>0</v>
      </c>
      <c r="K27" s="1263"/>
      <c r="L27" s="1264" t="s">
        <v>2073</v>
      </c>
      <c r="M27" s="1256"/>
      <c r="N27" s="1256"/>
    </row>
    <row r="28" customFormat="false" ht="70.5" hidden="false" customHeight="true" outlineLevel="0" collapsed="false">
      <c r="B28" s="1265" t="s">
        <v>2074</v>
      </c>
      <c r="C28" s="1265"/>
      <c r="D28" s="1265"/>
      <c r="E28" s="1265"/>
      <c r="F28" s="1265"/>
      <c r="G28" s="1265"/>
      <c r="H28" s="1265"/>
      <c r="I28" s="1265"/>
      <c r="J28" s="1265"/>
      <c r="K28" s="1265"/>
      <c r="L28" s="1265"/>
      <c r="M28" s="1265"/>
      <c r="N28" s="1265"/>
      <c r="O28" s="1265"/>
      <c r="P28" s="1265"/>
      <c r="Q28" s="1265"/>
      <c r="R28" s="1265"/>
      <c r="S28" s="1265"/>
    </row>
    <row r="29" customFormat="false" ht="13.5" hidden="false" customHeight="false" outlineLevel="0" collapsed="false">
      <c r="B29" s="1256"/>
      <c r="C29" s="1256"/>
      <c r="D29" s="1256"/>
      <c r="E29" s="1256"/>
      <c r="F29" s="1256"/>
      <c r="G29" s="1256"/>
      <c r="H29" s="1256"/>
      <c r="I29" s="1256"/>
      <c r="J29" s="1256"/>
      <c r="K29" s="1256"/>
      <c r="L29" s="1256"/>
      <c r="M29" s="1256"/>
      <c r="N29" s="1256"/>
    </row>
    <row r="30" customFormat="false" ht="13.5" hidden="false" customHeight="false" outlineLevel="0" collapsed="false">
      <c r="B30" s="1256"/>
      <c r="C30" s="1256"/>
      <c r="D30" s="1256"/>
      <c r="E30" s="1256"/>
      <c r="F30" s="1256"/>
      <c r="G30" s="1256"/>
      <c r="H30" s="1256"/>
      <c r="I30" s="1256"/>
      <c r="J30" s="1256"/>
      <c r="K30" s="1256"/>
      <c r="L30" s="1256"/>
      <c r="M30" s="1256"/>
      <c r="N30" s="1256"/>
    </row>
    <row r="31" customFormat="false" ht="13.5" hidden="false" customHeight="false" outlineLevel="0" collapsed="false">
      <c r="B31" s="1266"/>
      <c r="C31" s="1266"/>
      <c r="D31" s="1266"/>
      <c r="E31" s="1266"/>
      <c r="F31" s="1266"/>
      <c r="G31" s="1266"/>
      <c r="H31" s="1266"/>
      <c r="I31" s="1266"/>
      <c r="J31" s="1266"/>
      <c r="K31" s="1266"/>
      <c r="L31" s="1266"/>
      <c r="M31" s="1266"/>
      <c r="N31" s="1266"/>
      <c r="O31" s="1266"/>
      <c r="P31" s="1266"/>
      <c r="Q31" s="1266"/>
      <c r="R31" s="1266"/>
      <c r="S31" s="1266"/>
    </row>
  </sheetData>
  <mergeCells count="30">
    <mergeCell ref="B1:C1"/>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6:C26"/>
    <mergeCell ref="G26:H26"/>
    <mergeCell ref="J26:K26"/>
    <mergeCell ref="B27:C27"/>
    <mergeCell ref="G27:H27"/>
    <mergeCell ref="J27:K27"/>
    <mergeCell ref="B28:S28"/>
  </mergeCells>
  <dataValidations count="1">
    <dataValidation allowBlank="true" errorStyle="stop" operator="between" showDropDown="false" showErrorMessage="false" showInputMessage="true" sqref="G18:R18" type="list">
      <formula1>"○,"</formula1>
      <formula2>0</formula2>
    </dataValidation>
  </dataValidations>
  <printOptions headings="false" gridLines="false" gridLinesSet="true" horizontalCentered="tru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73" width="3.13"/>
    <col collapsed="false" customWidth="true" hidden="false" outlineLevel="0" max="2" min="2" style="73" width="4.26"/>
    <col collapsed="false" customWidth="true" hidden="false" outlineLevel="0" max="3" min="3" style="73" width="3.37"/>
    <col collapsed="false" customWidth="true" hidden="false" outlineLevel="0" max="4" min="4" style="73" width="0.5"/>
    <col collapsed="false" customWidth="true" hidden="false" outlineLevel="0" max="39" min="5" style="73" width="3.13"/>
    <col collapsed="false" customWidth="false" hidden="false" outlineLevel="0" max="40" min="40" style="315" width="9"/>
    <col collapsed="false" customWidth="false" hidden="false" outlineLevel="0" max="16384" min="41" style="73" width="9"/>
  </cols>
  <sheetData>
    <row r="1" s="198" customFormat="true" ht="13.5" hidden="false" customHeight="false" outlineLevel="0" collapsed="false">
      <c r="AN1" s="107"/>
    </row>
    <row r="2" s="198" customFormat="true" ht="13.5" hidden="false" customHeight="false" outlineLevel="0" collapsed="false">
      <c r="B2" s="107" t="s">
        <v>2075</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198" customFormat="true" ht="14.25" hidden="false" customHeight="true" outlineLevel="0" collapsed="false">
      <c r="Z3" s="238" t="s">
        <v>1764</v>
      </c>
      <c r="AA3" s="238"/>
      <c r="AB3" s="238"/>
      <c r="AC3" s="238"/>
      <c r="AD3" s="238"/>
      <c r="AE3" s="177"/>
      <c r="AF3" s="177"/>
      <c r="AG3" s="177"/>
      <c r="AH3" s="177"/>
      <c r="AI3" s="177"/>
      <c r="AJ3" s="177"/>
      <c r="AK3" s="177"/>
      <c r="AL3" s="177"/>
      <c r="AM3" s="1267"/>
      <c r="AN3" s="107"/>
    </row>
    <row r="4" s="198" customFormat="true" ht="13.5" hidden="false" customHeight="false" outlineLevel="0" collapsed="false">
      <c r="AN4" s="201"/>
    </row>
    <row r="5" s="198" customFormat="true" ht="13.5" hidden="false" customHeight="false" outlineLevel="0" collapsed="false">
      <c r="B5" s="175" t="s">
        <v>2076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198" customFormat="true" ht="13.5" hidden="false" customHeight="true" outlineLevel="0" collapsed="false">
      <c r="AC6" s="107"/>
      <c r="AD6" s="174"/>
      <c r="AE6" s="174" t="s">
        <v>2077</v>
      </c>
      <c r="AH6" s="198" t="s">
        <v>2</v>
      </c>
      <c r="AJ6" s="198" t="s">
        <v>3</v>
      </c>
      <c r="AL6" s="198" t="s">
        <v>4</v>
      </c>
    </row>
    <row r="7" s="198" customFormat="true" ht="13.5" hidden="false" customHeight="false" outlineLevel="0" collapsed="false">
      <c r="B7" s="175" t="s">
        <v>2078</v>
      </c>
      <c r="C7" s="175"/>
      <c r="D7" s="175"/>
      <c r="E7" s="175"/>
      <c r="F7" s="175"/>
      <c r="G7" s="175"/>
      <c r="H7" s="175"/>
      <c r="I7" s="175"/>
      <c r="J7" s="175"/>
      <c r="K7" s="176"/>
      <c r="L7" s="176"/>
      <c r="M7" s="176"/>
      <c r="N7" s="176"/>
      <c r="O7" s="176"/>
      <c r="P7" s="176"/>
      <c r="Q7" s="176"/>
      <c r="R7" s="176"/>
      <c r="S7" s="176"/>
      <c r="T7" s="176"/>
    </row>
    <row r="8" s="198" customFormat="true" ht="13.5" hidden="false" customHeight="false" outlineLevel="0" collapsed="false">
      <c r="AC8" s="107" t="s">
        <v>2079</v>
      </c>
    </row>
    <row r="9" s="198" customFormat="true" ht="13.5" hidden="false" customHeight="false" outlineLevel="0" collapsed="false">
      <c r="C9" s="107" t="s">
        <v>2080</v>
      </c>
      <c r="D9" s="107"/>
    </row>
    <row r="10" s="198" customFormat="true" ht="6.75" hidden="false" customHeight="true" outlineLevel="0" collapsed="false">
      <c r="C10" s="107"/>
      <c r="D10" s="107"/>
    </row>
    <row r="11" s="198" customFormat="true" ht="14.25" hidden="false" customHeight="true" outlineLevel="0" collapsed="false">
      <c r="B11" s="864" t="s">
        <v>1769</v>
      </c>
      <c r="C11" s="756" t="s">
        <v>1770</v>
      </c>
      <c r="D11" s="756"/>
      <c r="E11" s="756"/>
      <c r="F11" s="756"/>
      <c r="G11" s="756"/>
      <c r="H11" s="756"/>
      <c r="I11" s="756"/>
      <c r="J11" s="756"/>
      <c r="K11" s="756"/>
      <c r="L11" s="367"/>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337"/>
    </row>
    <row r="12" s="198" customFormat="true" ht="14.25" hidden="false" customHeight="true" outlineLevel="0" collapsed="false">
      <c r="B12" s="864"/>
      <c r="C12" s="234" t="s">
        <v>1771</v>
      </c>
      <c r="D12" s="234"/>
      <c r="E12" s="234"/>
      <c r="F12" s="234"/>
      <c r="G12" s="234"/>
      <c r="H12" s="234"/>
      <c r="I12" s="234"/>
      <c r="J12" s="234"/>
      <c r="K12" s="234"/>
      <c r="L12" s="1268"/>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70"/>
    </row>
    <row r="13" s="198" customFormat="true" ht="13.5" hidden="false" customHeight="true" outlineLevel="0" collapsed="false">
      <c r="B13" s="864"/>
      <c r="C13" s="246" t="s">
        <v>1772</v>
      </c>
      <c r="D13" s="246"/>
      <c r="E13" s="246"/>
      <c r="F13" s="246"/>
      <c r="G13" s="246"/>
      <c r="H13" s="246"/>
      <c r="I13" s="246"/>
      <c r="J13" s="246"/>
      <c r="K13" s="246"/>
      <c r="L13" s="1271" t="s">
        <v>2081</v>
      </c>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row>
    <row r="14" s="198" customFormat="true" ht="13.5" hidden="false" customHeight="true" outlineLevel="0" collapsed="false">
      <c r="B14" s="864"/>
      <c r="C14" s="246"/>
      <c r="D14" s="246"/>
      <c r="E14" s="246"/>
      <c r="F14" s="246"/>
      <c r="G14" s="246"/>
      <c r="H14" s="246"/>
      <c r="I14" s="246"/>
      <c r="J14" s="246"/>
      <c r="K14" s="246"/>
      <c r="L14" s="1272" t="s">
        <v>2082</v>
      </c>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row>
    <row r="15" s="198" customFormat="true" ht="13.5" hidden="false" customHeight="true" outlineLevel="0" collapsed="false">
      <c r="B15" s="864"/>
      <c r="C15" s="246"/>
      <c r="D15" s="246"/>
      <c r="E15" s="246"/>
      <c r="F15" s="246"/>
      <c r="G15" s="246"/>
      <c r="H15" s="246"/>
      <c r="I15" s="246"/>
      <c r="J15" s="246"/>
      <c r="K15" s="246"/>
      <c r="L15" s="870" t="s">
        <v>1778</v>
      </c>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row>
    <row r="16" s="198" customFormat="true" ht="14.25" hidden="false" customHeight="true" outlineLevel="0" collapsed="false">
      <c r="B16" s="864"/>
      <c r="C16" s="246" t="s">
        <v>1779</v>
      </c>
      <c r="D16" s="246"/>
      <c r="E16" s="246"/>
      <c r="F16" s="246"/>
      <c r="G16" s="246"/>
      <c r="H16" s="246"/>
      <c r="I16" s="246"/>
      <c r="J16" s="246"/>
      <c r="K16" s="246"/>
      <c r="L16" s="238" t="s">
        <v>1780</v>
      </c>
      <c r="M16" s="238"/>
      <c r="N16" s="238"/>
      <c r="O16" s="238"/>
      <c r="P16" s="238"/>
      <c r="Q16" s="1273"/>
      <c r="R16" s="1274"/>
      <c r="S16" s="1274"/>
      <c r="T16" s="1274"/>
      <c r="U16" s="1274"/>
      <c r="V16" s="1274"/>
      <c r="W16" s="1274"/>
      <c r="X16" s="1274"/>
      <c r="Y16" s="1275"/>
      <c r="Z16" s="767" t="s">
        <v>1781</v>
      </c>
      <c r="AA16" s="767"/>
      <c r="AB16" s="767"/>
      <c r="AC16" s="767"/>
      <c r="AD16" s="767"/>
      <c r="AE16" s="1276"/>
      <c r="AF16" s="1277"/>
      <c r="AG16" s="182"/>
      <c r="AH16" s="182"/>
      <c r="AI16" s="182"/>
      <c r="AJ16" s="1278"/>
      <c r="AK16" s="1278"/>
      <c r="AL16" s="1278"/>
    </row>
    <row r="17" s="73" customFormat="true" ht="14.25" hidden="false" customHeight="true" outlineLevel="0" collapsed="false">
      <c r="B17" s="864"/>
      <c r="C17" s="1279" t="s">
        <v>2083</v>
      </c>
      <c r="D17" s="1279"/>
      <c r="E17" s="1279"/>
      <c r="F17" s="1279"/>
      <c r="G17" s="1279"/>
      <c r="H17" s="1279"/>
      <c r="I17" s="1279"/>
      <c r="J17" s="1279"/>
      <c r="K17" s="1279"/>
      <c r="L17" s="1280"/>
      <c r="M17" s="1280"/>
      <c r="N17" s="1280"/>
      <c r="O17" s="1280"/>
      <c r="P17" s="1280"/>
      <c r="Q17" s="1280"/>
      <c r="R17" s="1280"/>
      <c r="S17" s="1280"/>
      <c r="U17" s="238" t="s">
        <v>1783</v>
      </c>
      <c r="V17" s="238"/>
      <c r="W17" s="238"/>
      <c r="X17" s="238"/>
      <c r="Y17" s="238"/>
      <c r="Z17" s="1281"/>
      <c r="AA17" s="1282"/>
      <c r="AB17" s="1282"/>
      <c r="AC17" s="1282"/>
      <c r="AD17" s="1282"/>
      <c r="AE17" s="1282"/>
      <c r="AF17" s="1282"/>
      <c r="AG17" s="1282"/>
      <c r="AH17" s="1282"/>
      <c r="AI17" s="1282"/>
      <c r="AJ17" s="1282"/>
      <c r="AK17" s="1282"/>
      <c r="AL17" s="320"/>
    </row>
    <row r="18" s="73" customFormat="true" ht="14.25" hidden="false" customHeight="true" outlineLevel="0" collapsed="false">
      <c r="B18" s="864"/>
      <c r="C18" s="873" t="s">
        <v>1784</v>
      </c>
      <c r="D18" s="873"/>
      <c r="E18" s="873"/>
      <c r="F18" s="873"/>
      <c r="G18" s="873"/>
      <c r="H18" s="873"/>
      <c r="I18" s="873"/>
      <c r="J18" s="873"/>
      <c r="K18" s="873"/>
      <c r="L18" s="238" t="s">
        <v>1785</v>
      </c>
      <c r="M18" s="238"/>
      <c r="N18" s="238"/>
      <c r="O18" s="238"/>
      <c r="P18" s="238"/>
      <c r="Q18" s="1283"/>
      <c r="R18" s="1284"/>
      <c r="S18" s="1284"/>
      <c r="T18" s="1284"/>
      <c r="U18" s="1284"/>
      <c r="V18" s="1284"/>
      <c r="W18" s="1284"/>
      <c r="X18" s="1284"/>
      <c r="Y18" s="1285"/>
      <c r="Z18" s="875" t="s">
        <v>786</v>
      </c>
      <c r="AA18" s="875"/>
      <c r="AB18" s="875"/>
      <c r="AC18" s="875"/>
      <c r="AD18" s="875"/>
      <c r="AE18" s="682"/>
      <c r="AF18" s="319"/>
      <c r="AG18" s="319"/>
      <c r="AH18" s="319"/>
      <c r="AI18" s="319"/>
      <c r="AJ18" s="319"/>
      <c r="AK18" s="319"/>
      <c r="AL18" s="320"/>
    </row>
    <row r="19" s="73" customFormat="true" ht="13.5" hidden="false" customHeight="true" outlineLevel="0" collapsed="false">
      <c r="B19" s="864"/>
      <c r="C19" s="876" t="s">
        <v>1786</v>
      </c>
      <c r="D19" s="876"/>
      <c r="E19" s="876"/>
      <c r="F19" s="876"/>
      <c r="G19" s="876"/>
      <c r="H19" s="876"/>
      <c r="I19" s="876"/>
      <c r="J19" s="876"/>
      <c r="K19" s="876"/>
      <c r="L19" s="1271" t="s">
        <v>2081</v>
      </c>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1"/>
    </row>
    <row r="20" s="73" customFormat="true" ht="14.25" hidden="false" customHeight="true" outlineLevel="0" collapsed="false">
      <c r="B20" s="864"/>
      <c r="C20" s="876"/>
      <c r="D20" s="876"/>
      <c r="E20" s="876"/>
      <c r="F20" s="876"/>
      <c r="G20" s="876"/>
      <c r="H20" s="876"/>
      <c r="I20" s="876"/>
      <c r="J20" s="876"/>
      <c r="K20" s="876"/>
      <c r="L20" s="1272" t="s">
        <v>2082</v>
      </c>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2"/>
    </row>
    <row r="21" s="73" customFormat="true" ht="13.5" hidden="false" customHeight="false" outlineLevel="0" collapsed="false">
      <c r="B21" s="864"/>
      <c r="C21" s="876"/>
      <c r="D21" s="876"/>
      <c r="E21" s="876"/>
      <c r="F21" s="876"/>
      <c r="G21" s="876"/>
      <c r="H21" s="876"/>
      <c r="I21" s="876"/>
      <c r="J21" s="876"/>
      <c r="K21" s="87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row>
    <row r="22" s="73" customFormat="true" ht="13.5" hidden="false" customHeight="true" outlineLevel="0" collapsed="false">
      <c r="B22" s="877" t="s">
        <v>1332</v>
      </c>
      <c r="C22" s="246" t="s">
        <v>2084</v>
      </c>
      <c r="D22" s="246"/>
      <c r="E22" s="246"/>
      <c r="F22" s="246"/>
      <c r="G22" s="246"/>
      <c r="H22" s="246"/>
      <c r="I22" s="246"/>
      <c r="J22" s="246"/>
      <c r="K22" s="246"/>
      <c r="L22" s="1271" t="s">
        <v>2081</v>
      </c>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row>
    <row r="23" s="73" customFormat="true" ht="14.25" hidden="false" customHeight="true" outlineLevel="0" collapsed="false">
      <c r="B23" s="877"/>
      <c r="C23" s="246"/>
      <c r="D23" s="246"/>
      <c r="E23" s="246"/>
      <c r="F23" s="246"/>
      <c r="G23" s="246"/>
      <c r="H23" s="246"/>
      <c r="I23" s="246"/>
      <c r="J23" s="246"/>
      <c r="K23" s="246"/>
      <c r="L23" s="1272" t="s">
        <v>2082</v>
      </c>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2"/>
    </row>
    <row r="24" s="73" customFormat="true" ht="13.5" hidden="false" customHeight="false" outlineLevel="0" collapsed="false">
      <c r="B24" s="877"/>
      <c r="C24" s="246"/>
      <c r="D24" s="246"/>
      <c r="E24" s="246"/>
      <c r="F24" s="246"/>
      <c r="G24" s="246"/>
      <c r="H24" s="246"/>
      <c r="I24" s="246"/>
      <c r="J24" s="246"/>
      <c r="K24" s="24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86"/>
    </row>
    <row r="25" s="73" customFormat="true" ht="14.25" hidden="false" customHeight="true" outlineLevel="0" collapsed="false">
      <c r="B25" s="877"/>
      <c r="C25" s="246" t="s">
        <v>1779</v>
      </c>
      <c r="D25" s="246"/>
      <c r="E25" s="246"/>
      <c r="F25" s="246"/>
      <c r="G25" s="246"/>
      <c r="H25" s="246"/>
      <c r="I25" s="246"/>
      <c r="J25" s="246"/>
      <c r="K25" s="246"/>
      <c r="L25" s="238" t="s">
        <v>1780</v>
      </c>
      <c r="M25" s="238"/>
      <c r="N25" s="238"/>
      <c r="O25" s="238"/>
      <c r="P25" s="238"/>
      <c r="Q25" s="1273"/>
      <c r="R25" s="1274"/>
      <c r="S25" s="1274"/>
      <c r="T25" s="1274"/>
      <c r="U25" s="1274"/>
      <c r="V25" s="1274"/>
      <c r="W25" s="1274"/>
      <c r="X25" s="1274"/>
      <c r="Y25" s="1275"/>
      <c r="Z25" s="767" t="s">
        <v>1781</v>
      </c>
      <c r="AA25" s="767"/>
      <c r="AB25" s="767"/>
      <c r="AC25" s="767"/>
      <c r="AD25" s="767"/>
      <c r="AE25" s="1276"/>
      <c r="AF25" s="1277"/>
      <c r="AG25" s="182"/>
      <c r="AH25" s="182"/>
      <c r="AI25" s="182"/>
      <c r="AJ25" s="1278"/>
      <c r="AK25" s="1278"/>
      <c r="AL25" s="1278"/>
    </row>
    <row r="26" s="73" customFormat="true" ht="13.5" hidden="false" customHeight="true" outlineLevel="0" collapsed="false">
      <c r="B26" s="877"/>
      <c r="C26" s="644" t="s">
        <v>1789</v>
      </c>
      <c r="D26" s="644"/>
      <c r="E26" s="644"/>
      <c r="F26" s="644"/>
      <c r="G26" s="644"/>
      <c r="H26" s="644"/>
      <c r="I26" s="644"/>
      <c r="J26" s="644"/>
      <c r="K26" s="644"/>
      <c r="L26" s="1271" t="s">
        <v>2081</v>
      </c>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row>
    <row r="27" s="73" customFormat="true" ht="14.25" hidden="false" customHeight="true" outlineLevel="0" collapsed="false">
      <c r="B27" s="877"/>
      <c r="C27" s="644"/>
      <c r="D27" s="644"/>
      <c r="E27" s="644"/>
      <c r="F27" s="644"/>
      <c r="G27" s="644"/>
      <c r="H27" s="644"/>
      <c r="I27" s="644"/>
      <c r="J27" s="644"/>
      <c r="K27" s="644"/>
      <c r="L27" s="1272" t="s">
        <v>2082</v>
      </c>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1272"/>
    </row>
    <row r="28" s="73" customFormat="true" ht="13.5" hidden="false" customHeight="false" outlineLevel="0" collapsed="false">
      <c r="B28" s="877"/>
      <c r="C28" s="644"/>
      <c r="D28" s="644"/>
      <c r="E28" s="644"/>
      <c r="F28" s="644"/>
      <c r="G28" s="644"/>
      <c r="H28" s="644"/>
      <c r="I28" s="644"/>
      <c r="J28" s="644"/>
      <c r="K28" s="644"/>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row>
    <row r="29" s="73" customFormat="true" ht="14.25" hidden="false" customHeight="true" outlineLevel="0" collapsed="false">
      <c r="B29" s="877"/>
      <c r="C29" s="246" t="s">
        <v>1779</v>
      </c>
      <c r="D29" s="246"/>
      <c r="E29" s="246"/>
      <c r="F29" s="246"/>
      <c r="G29" s="246"/>
      <c r="H29" s="246"/>
      <c r="I29" s="246"/>
      <c r="J29" s="246"/>
      <c r="K29" s="246"/>
      <c r="L29" s="238" t="s">
        <v>1780</v>
      </c>
      <c r="M29" s="238"/>
      <c r="N29" s="238"/>
      <c r="O29" s="238"/>
      <c r="P29" s="238"/>
      <c r="Q29" s="1276"/>
      <c r="R29" s="1277"/>
      <c r="S29" s="1277"/>
      <c r="T29" s="1277"/>
      <c r="U29" s="1277"/>
      <c r="V29" s="1277"/>
      <c r="W29" s="1277"/>
      <c r="X29" s="1277"/>
      <c r="Y29" s="1287"/>
      <c r="Z29" s="767" t="s">
        <v>1781</v>
      </c>
      <c r="AA29" s="767"/>
      <c r="AB29" s="767"/>
      <c r="AC29" s="767"/>
      <c r="AD29" s="767"/>
      <c r="AE29" s="1276"/>
      <c r="AF29" s="1277"/>
      <c r="AG29" s="182"/>
      <c r="AH29" s="182"/>
      <c r="AI29" s="182"/>
      <c r="AJ29" s="1278"/>
      <c r="AK29" s="1278"/>
      <c r="AL29" s="1278"/>
    </row>
    <row r="30" s="73" customFormat="true" ht="14.25" hidden="false" customHeight="true" outlineLevel="0" collapsed="false">
      <c r="B30" s="877"/>
      <c r="C30" s="246" t="s">
        <v>1790</v>
      </c>
      <c r="D30" s="246"/>
      <c r="E30" s="246"/>
      <c r="F30" s="246"/>
      <c r="G30" s="246"/>
      <c r="H30" s="246"/>
      <c r="I30" s="246"/>
      <c r="J30" s="246"/>
      <c r="K30" s="246"/>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row>
    <row r="31" s="73" customFormat="true" ht="13.5" hidden="false" customHeight="true" outlineLevel="0" collapsed="false">
      <c r="B31" s="877"/>
      <c r="C31" s="246" t="s">
        <v>1791</v>
      </c>
      <c r="D31" s="246"/>
      <c r="E31" s="246"/>
      <c r="F31" s="246"/>
      <c r="G31" s="246"/>
      <c r="H31" s="246"/>
      <c r="I31" s="246"/>
      <c r="J31" s="246"/>
      <c r="K31" s="246"/>
      <c r="L31" s="1271" t="s">
        <v>2081</v>
      </c>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row>
    <row r="32" s="73" customFormat="true" ht="14.25" hidden="false" customHeight="true" outlineLevel="0" collapsed="false">
      <c r="B32" s="877"/>
      <c r="C32" s="246"/>
      <c r="D32" s="246"/>
      <c r="E32" s="246"/>
      <c r="F32" s="246"/>
      <c r="G32" s="246"/>
      <c r="H32" s="246"/>
      <c r="I32" s="246"/>
      <c r="J32" s="246"/>
      <c r="K32" s="246"/>
      <c r="L32" s="1272" t="s">
        <v>2082</v>
      </c>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row>
    <row r="33" s="73" customFormat="true" ht="13.5" hidden="false" customHeight="false" outlineLevel="0" collapsed="false">
      <c r="B33" s="877"/>
      <c r="C33" s="246"/>
      <c r="D33" s="246"/>
      <c r="E33" s="246"/>
      <c r="F33" s="246"/>
      <c r="G33" s="246"/>
      <c r="H33" s="246"/>
      <c r="I33" s="246"/>
      <c r="J33" s="246"/>
      <c r="K33" s="24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row>
    <row r="34" s="73" customFormat="true" ht="13.5" hidden="false" customHeight="true" outlineLevel="0" collapsed="false">
      <c r="B34" s="877" t="s">
        <v>2085</v>
      </c>
      <c r="C34" s="1288" t="s">
        <v>1793</v>
      </c>
      <c r="D34" s="1288"/>
      <c r="E34" s="1288"/>
      <c r="F34" s="1288"/>
      <c r="G34" s="1288"/>
      <c r="H34" s="1288"/>
      <c r="I34" s="1288"/>
      <c r="J34" s="1288"/>
      <c r="K34" s="1288"/>
      <c r="L34" s="1288"/>
      <c r="M34" s="1289" t="s">
        <v>1794</v>
      </c>
      <c r="N34" s="1289"/>
      <c r="O34" s="1290" t="s">
        <v>2086</v>
      </c>
      <c r="P34" s="1291"/>
      <c r="Q34" s="1292"/>
      <c r="R34" s="177" t="s">
        <v>1796</v>
      </c>
      <c r="S34" s="177"/>
      <c r="T34" s="177"/>
      <c r="U34" s="177"/>
      <c r="V34" s="177"/>
      <c r="W34" s="177"/>
      <c r="X34" s="177"/>
      <c r="Y34" s="1293" t="s">
        <v>1797</v>
      </c>
      <c r="Z34" s="1293"/>
      <c r="AA34" s="1293"/>
      <c r="AB34" s="1293"/>
      <c r="AC34" s="1294" t="s">
        <v>1798</v>
      </c>
      <c r="AD34" s="1294"/>
      <c r="AE34" s="1294"/>
      <c r="AF34" s="1294"/>
      <c r="AG34" s="1294"/>
      <c r="AH34" s="1295" t="s">
        <v>2087</v>
      </c>
      <c r="AI34" s="1295"/>
      <c r="AJ34" s="1295"/>
      <c r="AK34" s="1295"/>
      <c r="AL34" s="1295"/>
    </row>
    <row r="35" s="73" customFormat="true" ht="14.25" hidden="false" customHeight="true" outlineLevel="0" collapsed="false">
      <c r="B35" s="877"/>
      <c r="C35" s="1288"/>
      <c r="D35" s="1288"/>
      <c r="E35" s="1288"/>
      <c r="F35" s="1288"/>
      <c r="G35" s="1288"/>
      <c r="H35" s="1288"/>
      <c r="I35" s="1288"/>
      <c r="J35" s="1288"/>
      <c r="K35" s="1288"/>
      <c r="L35" s="1288"/>
      <c r="M35" s="1289"/>
      <c r="N35" s="1289"/>
      <c r="O35" s="533" t="s">
        <v>2088</v>
      </c>
      <c r="P35" s="534"/>
      <c r="Q35" s="535"/>
      <c r="R35" s="177"/>
      <c r="S35" s="177"/>
      <c r="T35" s="177"/>
      <c r="U35" s="177"/>
      <c r="V35" s="177"/>
      <c r="W35" s="177"/>
      <c r="X35" s="177"/>
      <c r="Y35" s="1296" t="s">
        <v>1799</v>
      </c>
      <c r="Z35" s="315"/>
      <c r="AA35" s="315"/>
      <c r="AB35" s="315"/>
      <c r="AC35" s="1297" t="s">
        <v>1800</v>
      </c>
      <c r="AD35" s="1297"/>
      <c r="AE35" s="1297"/>
      <c r="AF35" s="1297"/>
      <c r="AG35" s="1297"/>
      <c r="AH35" s="1298" t="s">
        <v>2089</v>
      </c>
      <c r="AI35" s="1298"/>
      <c r="AJ35" s="1298"/>
      <c r="AK35" s="1298"/>
      <c r="AL35" s="1298"/>
    </row>
    <row r="36" s="73" customFormat="true" ht="14.25" hidden="false" customHeight="true" outlineLevel="0" collapsed="false">
      <c r="B36" s="877"/>
      <c r="C36" s="1299"/>
      <c r="D36" s="894"/>
      <c r="E36" s="1300" t="s">
        <v>36</v>
      </c>
      <c r="F36" s="1300"/>
      <c r="G36" s="1300"/>
      <c r="H36" s="1300"/>
      <c r="I36" s="1300"/>
      <c r="J36" s="1300"/>
      <c r="K36" s="1300"/>
      <c r="L36" s="1300"/>
      <c r="M36" s="1301"/>
      <c r="N36" s="1302"/>
      <c r="O36" s="1281"/>
      <c r="P36" s="1282"/>
      <c r="Q36" s="1302"/>
      <c r="R36" s="251" t="s">
        <v>2090</v>
      </c>
      <c r="S36" s="178"/>
      <c r="T36" s="178"/>
      <c r="U36" s="178"/>
      <c r="V36" s="178"/>
      <c r="W36" s="178"/>
      <c r="X36" s="178"/>
      <c r="Y36" s="329"/>
      <c r="Z36" s="1284"/>
      <c r="AA36" s="1284"/>
      <c r="AB36" s="1284"/>
      <c r="AC36" s="682"/>
      <c r="AD36" s="319"/>
      <c r="AE36" s="319"/>
      <c r="AF36" s="319"/>
      <c r="AG36" s="320"/>
      <c r="AH36" s="682"/>
      <c r="AI36" s="319"/>
      <c r="AJ36" s="319"/>
      <c r="AK36" s="319"/>
      <c r="AL36" s="320" t="s">
        <v>17</v>
      </c>
    </row>
    <row r="37" s="73" customFormat="true" ht="14.25" hidden="false" customHeight="true" outlineLevel="0" collapsed="false">
      <c r="B37" s="877"/>
      <c r="C37" s="1299"/>
      <c r="D37" s="894"/>
      <c r="E37" s="1300" t="s">
        <v>39</v>
      </c>
      <c r="F37" s="1300"/>
      <c r="G37" s="1300"/>
      <c r="H37" s="1300"/>
      <c r="I37" s="1300"/>
      <c r="J37" s="1300"/>
      <c r="K37" s="1300"/>
      <c r="L37" s="1300"/>
      <c r="M37" s="1301"/>
      <c r="N37" s="1302"/>
      <c r="O37" s="1281"/>
      <c r="P37" s="1282"/>
      <c r="Q37" s="1302"/>
      <c r="R37" s="251" t="s">
        <v>2090</v>
      </c>
      <c r="S37" s="178"/>
      <c r="T37" s="178"/>
      <c r="U37" s="178"/>
      <c r="V37" s="178"/>
      <c r="W37" s="178"/>
      <c r="X37" s="178"/>
      <c r="Y37" s="329"/>
      <c r="Z37" s="1284"/>
      <c r="AA37" s="1284"/>
      <c r="AB37" s="1284"/>
      <c r="AC37" s="682"/>
      <c r="AD37" s="319"/>
      <c r="AE37" s="319"/>
      <c r="AF37" s="319"/>
      <c r="AG37" s="320"/>
      <c r="AH37" s="682"/>
      <c r="AI37" s="319"/>
      <c r="AJ37" s="319"/>
      <c r="AK37" s="319"/>
      <c r="AL37" s="320" t="s">
        <v>17</v>
      </c>
    </row>
    <row r="38" s="73" customFormat="true" ht="14.25" hidden="false" customHeight="true" outlineLevel="0" collapsed="false">
      <c r="B38" s="877"/>
      <c r="C38" s="1299"/>
      <c r="D38" s="894"/>
      <c r="E38" s="1300" t="s">
        <v>40</v>
      </c>
      <c r="F38" s="1300"/>
      <c r="G38" s="1300"/>
      <c r="H38" s="1300"/>
      <c r="I38" s="1300"/>
      <c r="J38" s="1300"/>
      <c r="K38" s="1300"/>
      <c r="L38" s="1300"/>
      <c r="M38" s="1301"/>
      <c r="N38" s="1302"/>
      <c r="O38" s="1281"/>
      <c r="P38" s="1282"/>
      <c r="Q38" s="1302"/>
      <c r="R38" s="251" t="s">
        <v>2090</v>
      </c>
      <c r="S38" s="178"/>
      <c r="T38" s="178"/>
      <c r="U38" s="178"/>
      <c r="V38" s="178"/>
      <c r="W38" s="178"/>
      <c r="X38" s="178"/>
      <c r="Y38" s="329"/>
      <c r="Z38" s="1284"/>
      <c r="AA38" s="1284"/>
      <c r="AB38" s="1284"/>
      <c r="AC38" s="682"/>
      <c r="AD38" s="319"/>
      <c r="AE38" s="319"/>
      <c r="AF38" s="319"/>
      <c r="AG38" s="320"/>
      <c r="AH38" s="682"/>
      <c r="AI38" s="319"/>
      <c r="AJ38" s="319"/>
      <c r="AK38" s="319"/>
      <c r="AL38" s="320" t="s">
        <v>17</v>
      </c>
    </row>
    <row r="39" s="73" customFormat="true" ht="14.25" hidden="false" customHeight="true" outlineLevel="0" collapsed="false">
      <c r="B39" s="877"/>
      <c r="C39" s="1299"/>
      <c r="D39" s="894"/>
      <c r="E39" s="1300" t="s">
        <v>41</v>
      </c>
      <c r="F39" s="1300"/>
      <c r="G39" s="1300"/>
      <c r="H39" s="1300"/>
      <c r="I39" s="1300"/>
      <c r="J39" s="1300"/>
      <c r="K39" s="1300"/>
      <c r="L39" s="1300"/>
      <c r="M39" s="1301"/>
      <c r="N39" s="1302"/>
      <c r="O39" s="1281"/>
      <c r="P39" s="1282"/>
      <c r="Q39" s="1302"/>
      <c r="R39" s="251" t="s">
        <v>2090</v>
      </c>
      <c r="S39" s="178"/>
      <c r="T39" s="178"/>
      <c r="U39" s="178"/>
      <c r="V39" s="178"/>
      <c r="W39" s="178"/>
      <c r="X39" s="178"/>
      <c r="Y39" s="329"/>
      <c r="Z39" s="1284"/>
      <c r="AA39" s="1284"/>
      <c r="AB39" s="1284"/>
      <c r="AC39" s="682"/>
      <c r="AD39" s="319"/>
      <c r="AE39" s="319"/>
      <c r="AF39" s="319"/>
      <c r="AG39" s="320"/>
      <c r="AH39" s="682"/>
      <c r="AI39" s="319"/>
      <c r="AJ39" s="319"/>
      <c r="AK39" s="319"/>
      <c r="AL39" s="320" t="s">
        <v>17</v>
      </c>
    </row>
    <row r="40" s="73" customFormat="true" ht="14.25" hidden="false" customHeight="true" outlineLevel="0" collapsed="false">
      <c r="B40" s="877"/>
      <c r="C40" s="1299"/>
      <c r="D40" s="894"/>
      <c r="E40" s="1300" t="s">
        <v>1873</v>
      </c>
      <c r="F40" s="1300"/>
      <c r="G40" s="1300"/>
      <c r="H40" s="1300"/>
      <c r="I40" s="1300"/>
      <c r="J40" s="1300"/>
      <c r="K40" s="1300"/>
      <c r="L40" s="1300"/>
      <c r="M40" s="1301"/>
      <c r="N40" s="1302"/>
      <c r="O40" s="1281"/>
      <c r="P40" s="1282"/>
      <c r="Q40" s="1302"/>
      <c r="R40" s="251" t="s">
        <v>2090</v>
      </c>
      <c r="S40" s="178"/>
      <c r="T40" s="178"/>
      <c r="U40" s="178"/>
      <c r="V40" s="178"/>
      <c r="W40" s="178"/>
      <c r="X40" s="178"/>
      <c r="Y40" s="329"/>
      <c r="Z40" s="1284"/>
      <c r="AA40" s="1284"/>
      <c r="AB40" s="1284"/>
      <c r="AC40" s="682"/>
      <c r="AD40" s="319"/>
      <c r="AE40" s="319"/>
      <c r="AF40" s="319"/>
      <c r="AG40" s="320"/>
      <c r="AH40" s="682"/>
      <c r="AI40" s="319"/>
      <c r="AJ40" s="319"/>
      <c r="AK40" s="319"/>
      <c r="AL40" s="320" t="s">
        <v>17</v>
      </c>
    </row>
    <row r="41" s="73" customFormat="true" ht="14.25" hidden="false" customHeight="true" outlineLevel="0" collapsed="false">
      <c r="B41" s="877"/>
      <c r="C41" s="1299"/>
      <c r="D41" s="1303"/>
      <c r="E41" s="1304" t="s">
        <v>1870</v>
      </c>
      <c r="F41" s="1304"/>
      <c r="G41" s="1304"/>
      <c r="H41" s="1304"/>
      <c r="I41" s="1304"/>
      <c r="J41" s="1304"/>
      <c r="K41" s="1304"/>
      <c r="L41" s="1304"/>
      <c r="M41" s="1305"/>
      <c r="N41" s="1306"/>
      <c r="O41" s="1307"/>
      <c r="P41" s="1308"/>
      <c r="Q41" s="1306"/>
      <c r="R41" s="192" t="s">
        <v>2090</v>
      </c>
      <c r="S41" s="421"/>
      <c r="T41" s="421"/>
      <c r="U41" s="421"/>
      <c r="V41" s="421"/>
      <c r="W41" s="421"/>
      <c r="X41" s="421"/>
      <c r="Y41" s="190"/>
      <c r="Z41" s="1309"/>
      <c r="AA41" s="1309"/>
      <c r="AB41" s="1309"/>
      <c r="AC41" s="322"/>
      <c r="AD41" s="106"/>
      <c r="AE41" s="106"/>
      <c r="AF41" s="106"/>
      <c r="AG41" s="94"/>
      <c r="AH41" s="322"/>
      <c r="AI41" s="106"/>
      <c r="AJ41" s="106"/>
      <c r="AK41" s="106"/>
      <c r="AL41" s="94" t="s">
        <v>17</v>
      </c>
    </row>
    <row r="42" s="73" customFormat="true" ht="14.25" hidden="false" customHeight="true" outlineLevel="0" collapsed="false">
      <c r="B42" s="877"/>
      <c r="C42" s="1299"/>
      <c r="D42" s="1310"/>
      <c r="E42" s="1311" t="s">
        <v>2091</v>
      </c>
      <c r="F42" s="1311"/>
      <c r="G42" s="1311"/>
      <c r="H42" s="1311"/>
      <c r="I42" s="1311"/>
      <c r="J42" s="1311"/>
      <c r="K42" s="1311"/>
      <c r="L42" s="1311"/>
      <c r="M42" s="1312"/>
      <c r="N42" s="1313"/>
      <c r="O42" s="1314"/>
      <c r="P42" s="1315"/>
      <c r="Q42" s="1313"/>
      <c r="R42" s="1316" t="s">
        <v>2090</v>
      </c>
      <c r="S42" s="1317"/>
      <c r="T42" s="1317"/>
      <c r="U42" s="1317"/>
      <c r="V42" s="1317"/>
      <c r="W42" s="1317"/>
      <c r="X42" s="1317"/>
      <c r="Y42" s="1318"/>
      <c r="Z42" s="1319"/>
      <c r="AA42" s="1319"/>
      <c r="AB42" s="1319"/>
      <c r="AC42" s="1320"/>
      <c r="AD42" s="1321"/>
      <c r="AE42" s="1321"/>
      <c r="AF42" s="1321"/>
      <c r="AG42" s="1322"/>
      <c r="AH42" s="1320"/>
      <c r="AI42" s="1321"/>
      <c r="AJ42" s="1321"/>
      <c r="AK42" s="1321"/>
      <c r="AL42" s="1322" t="s">
        <v>17</v>
      </c>
    </row>
    <row r="43" s="73" customFormat="true" ht="14.25" hidden="false" customHeight="true" outlineLevel="0" collapsed="false">
      <c r="B43" s="877"/>
      <c r="C43" s="1299"/>
      <c r="D43" s="894"/>
      <c r="E43" s="1300" t="s">
        <v>44</v>
      </c>
      <c r="F43" s="1300"/>
      <c r="G43" s="1300"/>
      <c r="H43" s="1300"/>
      <c r="I43" s="1300"/>
      <c r="J43" s="1300"/>
      <c r="K43" s="1300"/>
      <c r="L43" s="1300"/>
      <c r="M43" s="1301"/>
      <c r="N43" s="1302"/>
      <c r="O43" s="1281"/>
      <c r="P43" s="1282"/>
      <c r="Q43" s="1302"/>
      <c r="R43" s="251" t="s">
        <v>2090</v>
      </c>
      <c r="S43" s="178"/>
      <c r="T43" s="178"/>
      <c r="U43" s="178"/>
      <c r="V43" s="178"/>
      <c r="W43" s="178"/>
      <c r="X43" s="178"/>
      <c r="Y43" s="329"/>
      <c r="Z43" s="1284"/>
      <c r="AA43" s="1284"/>
      <c r="AB43" s="1284"/>
      <c r="AC43" s="682"/>
      <c r="AD43" s="319"/>
      <c r="AE43" s="319"/>
      <c r="AF43" s="319"/>
      <c r="AG43" s="320"/>
      <c r="AH43" s="682"/>
      <c r="AI43" s="319"/>
      <c r="AJ43" s="319"/>
      <c r="AK43" s="319"/>
      <c r="AL43" s="320" t="s">
        <v>17</v>
      </c>
    </row>
    <row r="44" s="73" customFormat="true" ht="14.25" hidden="false" customHeight="true" outlineLevel="0" collapsed="false">
      <c r="B44" s="877"/>
      <c r="C44" s="1299"/>
      <c r="D44" s="894"/>
      <c r="E44" s="1300" t="s">
        <v>2092</v>
      </c>
      <c r="F44" s="1300"/>
      <c r="G44" s="1300"/>
      <c r="H44" s="1300"/>
      <c r="I44" s="1300"/>
      <c r="J44" s="1300"/>
      <c r="K44" s="1300"/>
      <c r="L44" s="1300"/>
      <c r="M44" s="1301"/>
      <c r="N44" s="1302"/>
      <c r="O44" s="1281"/>
      <c r="P44" s="1282"/>
      <c r="Q44" s="1302"/>
      <c r="R44" s="251" t="s">
        <v>2090</v>
      </c>
      <c r="S44" s="178"/>
      <c r="T44" s="178"/>
      <c r="U44" s="178"/>
      <c r="V44" s="178"/>
      <c r="W44" s="178"/>
      <c r="X44" s="178"/>
      <c r="Y44" s="329"/>
      <c r="Z44" s="1284"/>
      <c r="AA44" s="1284"/>
      <c r="AB44" s="1284"/>
      <c r="AC44" s="682"/>
      <c r="AD44" s="319"/>
      <c r="AE44" s="319"/>
      <c r="AF44" s="319"/>
      <c r="AG44" s="320"/>
      <c r="AH44" s="682"/>
      <c r="AI44" s="319"/>
      <c r="AJ44" s="319"/>
      <c r="AK44" s="319"/>
      <c r="AL44" s="320" t="s">
        <v>17</v>
      </c>
    </row>
    <row r="45" s="73" customFormat="true" ht="14.25" hidden="false" customHeight="true" outlineLevel="0" collapsed="false">
      <c r="B45" s="877"/>
      <c r="C45" s="1299"/>
      <c r="D45" s="894"/>
      <c r="E45" s="1300" t="s">
        <v>45</v>
      </c>
      <c r="F45" s="1300"/>
      <c r="G45" s="1300"/>
      <c r="H45" s="1300"/>
      <c r="I45" s="1300"/>
      <c r="J45" s="1300"/>
      <c r="K45" s="1300"/>
      <c r="L45" s="1300"/>
      <c r="M45" s="1301"/>
      <c r="N45" s="1302"/>
      <c r="O45" s="1281"/>
      <c r="P45" s="1282"/>
      <c r="Q45" s="1302"/>
      <c r="R45" s="251" t="s">
        <v>2090</v>
      </c>
      <c r="S45" s="178"/>
      <c r="T45" s="178"/>
      <c r="U45" s="178"/>
      <c r="V45" s="178"/>
      <c r="W45" s="178"/>
      <c r="X45" s="178"/>
      <c r="Y45" s="329"/>
      <c r="Z45" s="1284"/>
      <c r="AA45" s="1284"/>
      <c r="AB45" s="1284"/>
      <c r="AC45" s="682"/>
      <c r="AD45" s="319"/>
      <c r="AE45" s="319"/>
      <c r="AF45" s="319"/>
      <c r="AG45" s="320"/>
      <c r="AH45" s="682"/>
      <c r="AI45" s="319"/>
      <c r="AJ45" s="319"/>
      <c r="AK45" s="319"/>
      <c r="AL45" s="320" t="s">
        <v>17</v>
      </c>
    </row>
    <row r="46" s="73" customFormat="true" ht="14.25" hidden="false" customHeight="true" outlineLevel="0" collapsed="false">
      <c r="B46" s="877"/>
      <c r="C46" s="1299"/>
      <c r="D46" s="894"/>
      <c r="E46" s="1300" t="s">
        <v>1884</v>
      </c>
      <c r="F46" s="1300"/>
      <c r="G46" s="1300"/>
      <c r="H46" s="1300"/>
      <c r="I46" s="1300"/>
      <c r="J46" s="1300"/>
      <c r="K46" s="1300"/>
      <c r="L46" s="1300"/>
      <c r="M46" s="1301"/>
      <c r="N46" s="1302"/>
      <c r="O46" s="1281"/>
      <c r="P46" s="1282"/>
      <c r="Q46" s="1302"/>
      <c r="R46" s="251" t="s">
        <v>2090</v>
      </c>
      <c r="S46" s="178"/>
      <c r="T46" s="178"/>
      <c r="U46" s="178"/>
      <c r="V46" s="178"/>
      <c r="W46" s="178"/>
      <c r="X46" s="178"/>
      <c r="Y46" s="329"/>
      <c r="Z46" s="1284"/>
      <c r="AA46" s="1284"/>
      <c r="AB46" s="1284"/>
      <c r="AC46" s="682"/>
      <c r="AD46" s="319"/>
      <c r="AE46" s="319"/>
      <c r="AF46" s="319"/>
      <c r="AG46" s="320"/>
      <c r="AH46" s="682"/>
      <c r="AI46" s="319"/>
      <c r="AJ46" s="319"/>
      <c r="AK46" s="319"/>
      <c r="AL46" s="320" t="s">
        <v>17</v>
      </c>
    </row>
    <row r="47" s="73" customFormat="true" ht="14.25" hidden="false" customHeight="true" outlineLevel="0" collapsed="false">
      <c r="B47" s="877"/>
      <c r="C47" s="1299"/>
      <c r="D47" s="894"/>
      <c r="E47" s="1300" t="s">
        <v>1872</v>
      </c>
      <c r="F47" s="1300"/>
      <c r="G47" s="1300"/>
      <c r="H47" s="1300"/>
      <c r="I47" s="1300"/>
      <c r="J47" s="1300"/>
      <c r="K47" s="1300"/>
      <c r="L47" s="1300"/>
      <c r="M47" s="1301"/>
      <c r="N47" s="1302"/>
      <c r="O47" s="1281"/>
      <c r="P47" s="1282"/>
      <c r="Q47" s="1302"/>
      <c r="R47" s="251" t="s">
        <v>2090</v>
      </c>
      <c r="S47" s="178"/>
      <c r="T47" s="178"/>
      <c r="U47" s="178"/>
      <c r="V47" s="178"/>
      <c r="W47" s="178"/>
      <c r="X47" s="178"/>
      <c r="Y47" s="329"/>
      <c r="Z47" s="1284"/>
      <c r="AA47" s="1284"/>
      <c r="AB47" s="1284"/>
      <c r="AC47" s="682"/>
      <c r="AD47" s="319"/>
      <c r="AE47" s="319"/>
      <c r="AF47" s="319"/>
      <c r="AG47" s="320"/>
      <c r="AH47" s="682"/>
      <c r="AI47" s="319"/>
      <c r="AJ47" s="319"/>
      <c r="AK47" s="319"/>
      <c r="AL47" s="320" t="s">
        <v>17</v>
      </c>
    </row>
    <row r="48" s="73" customFormat="true" ht="14.25" hidden="false" customHeight="true" outlineLevel="0" collapsed="false">
      <c r="B48" s="178" t="s">
        <v>2093</v>
      </c>
      <c r="C48" s="178"/>
      <c r="D48" s="178"/>
      <c r="E48" s="178"/>
      <c r="F48" s="178"/>
      <c r="G48" s="178"/>
      <c r="H48" s="178"/>
      <c r="I48" s="178"/>
      <c r="J48" s="178"/>
      <c r="K48" s="178"/>
      <c r="L48" s="1323"/>
      <c r="M48" s="1324"/>
      <c r="N48" s="1324"/>
      <c r="O48" s="1324"/>
      <c r="P48" s="1324"/>
      <c r="Q48" s="1324"/>
      <c r="R48" s="1325"/>
      <c r="S48" s="1325"/>
      <c r="T48" s="1325"/>
      <c r="U48" s="1326"/>
      <c r="V48" s="329"/>
      <c r="W48" s="217"/>
      <c r="X48" s="251"/>
      <c r="Y48" s="217"/>
      <c r="Z48" s="1284"/>
      <c r="AA48" s="1284"/>
      <c r="AB48" s="1284"/>
      <c r="AC48" s="319"/>
      <c r="AD48" s="319"/>
      <c r="AE48" s="319"/>
      <c r="AF48" s="319"/>
      <c r="AG48" s="319"/>
      <c r="AH48" s="1327"/>
      <c r="AI48" s="319"/>
      <c r="AJ48" s="319"/>
      <c r="AK48" s="319"/>
      <c r="AL48" s="320"/>
    </row>
    <row r="49" s="73" customFormat="true" ht="14.25" hidden="false" customHeight="true" outlineLevel="0" collapsed="false">
      <c r="B49" s="329" t="s">
        <v>2094</v>
      </c>
      <c r="C49" s="329"/>
      <c r="D49" s="329"/>
      <c r="E49" s="329"/>
      <c r="F49" s="329"/>
      <c r="G49" s="329"/>
      <c r="H49" s="329"/>
      <c r="I49" s="329"/>
      <c r="J49" s="329"/>
      <c r="K49" s="329"/>
      <c r="L49" s="1328"/>
      <c r="M49" s="1282"/>
      <c r="N49" s="1282"/>
      <c r="O49" s="1282"/>
      <c r="P49" s="1282"/>
      <c r="Q49" s="1282"/>
      <c r="R49" s="217"/>
      <c r="S49" s="217"/>
      <c r="T49" s="217"/>
      <c r="U49" s="217"/>
      <c r="V49" s="226"/>
      <c r="W49" s="226"/>
      <c r="X49" s="226"/>
      <c r="Y49" s="226"/>
      <c r="Z49" s="1329"/>
      <c r="AA49" s="1329"/>
      <c r="AB49" s="1329"/>
      <c r="AC49" s="104"/>
      <c r="AD49" s="104"/>
      <c r="AE49" s="104"/>
      <c r="AF49" s="104"/>
      <c r="AG49" s="104"/>
      <c r="AH49" s="534"/>
      <c r="AI49" s="104"/>
      <c r="AJ49" s="104"/>
      <c r="AK49" s="104"/>
      <c r="AL49" s="105"/>
    </row>
    <row r="50" s="73" customFormat="true" ht="14.25" hidden="false" customHeight="true" outlineLevel="0" collapsed="false">
      <c r="B50" s="871" t="s">
        <v>1810</v>
      </c>
      <c r="C50" s="871"/>
      <c r="D50" s="871"/>
      <c r="E50" s="871"/>
      <c r="F50" s="871"/>
      <c r="G50" s="871"/>
      <c r="H50" s="871"/>
      <c r="I50" s="871"/>
      <c r="J50" s="871"/>
      <c r="K50" s="871"/>
      <c r="L50" s="1323"/>
      <c r="M50" s="1324"/>
      <c r="N50" s="1324"/>
      <c r="O50" s="1324"/>
      <c r="P50" s="1324"/>
      <c r="Q50" s="1324"/>
      <c r="R50" s="1325"/>
      <c r="S50" s="1325"/>
      <c r="T50" s="1325"/>
      <c r="U50" s="1326"/>
      <c r="V50" s="329" t="s">
        <v>2095</v>
      </c>
      <c r="W50" s="217"/>
      <c r="X50" s="217"/>
      <c r="Y50" s="217"/>
      <c r="Z50" s="1284"/>
      <c r="AA50" s="1284"/>
      <c r="AB50" s="1284"/>
      <c r="AC50" s="319"/>
      <c r="AD50" s="319"/>
      <c r="AE50" s="319"/>
      <c r="AF50" s="319"/>
      <c r="AG50" s="319"/>
      <c r="AH50" s="1327"/>
      <c r="AI50" s="319"/>
      <c r="AJ50" s="319"/>
      <c r="AK50" s="319"/>
      <c r="AL50" s="320"/>
    </row>
    <row r="51" s="73" customFormat="true" ht="14.25" hidden="false" customHeight="true" outlineLevel="0" collapsed="false">
      <c r="B51" s="1279" t="s">
        <v>2096</v>
      </c>
      <c r="C51" s="1279"/>
      <c r="D51" s="1279"/>
      <c r="E51" s="1279"/>
      <c r="F51" s="1279"/>
      <c r="G51" s="1279"/>
      <c r="H51" s="1279"/>
      <c r="I51" s="1279"/>
      <c r="J51" s="1279"/>
      <c r="K51" s="1279"/>
      <c r="L51" s="879"/>
      <c r="M51" s="1282"/>
      <c r="N51" s="1282"/>
      <c r="O51" s="1282"/>
      <c r="P51" s="1282"/>
      <c r="Q51" s="1282"/>
      <c r="R51" s="217"/>
      <c r="S51" s="217"/>
      <c r="T51" s="217"/>
      <c r="U51" s="217"/>
      <c r="V51" s="217"/>
      <c r="W51" s="191"/>
      <c r="X51" s="191"/>
      <c r="Y51" s="191"/>
      <c r="Z51" s="1309"/>
      <c r="AA51" s="1309"/>
      <c r="AB51" s="1309"/>
      <c r="AC51" s="106"/>
      <c r="AD51" s="106"/>
      <c r="AE51" s="106"/>
      <c r="AF51" s="106"/>
      <c r="AG51" s="106"/>
      <c r="AH51" s="1291"/>
      <c r="AI51" s="106"/>
      <c r="AJ51" s="106"/>
      <c r="AK51" s="106"/>
      <c r="AL51" s="94"/>
    </row>
    <row r="52" s="73" customFormat="true" ht="14.25" hidden="false" customHeight="true" outlineLevel="0" collapsed="false">
      <c r="B52" s="1330" t="s">
        <v>2097</v>
      </c>
      <c r="C52" s="1330"/>
      <c r="D52" s="1330"/>
      <c r="E52" s="1330"/>
      <c r="F52" s="1330"/>
      <c r="G52" s="1330"/>
      <c r="H52" s="1330"/>
      <c r="I52" s="1330"/>
      <c r="J52" s="1330"/>
      <c r="K52" s="1330"/>
      <c r="L52" s="1330"/>
      <c r="M52" s="1330"/>
      <c r="N52" s="1330"/>
      <c r="O52" s="1331"/>
      <c r="P52" s="901"/>
      <c r="Q52" s="902"/>
      <c r="R52" s="902"/>
      <c r="S52" s="902"/>
      <c r="T52" s="902"/>
      <c r="U52" s="1332"/>
      <c r="V52" s="329"/>
      <c r="W52" s="217"/>
      <c r="X52" s="217"/>
      <c r="Y52" s="217"/>
      <c r="Z52" s="1284"/>
      <c r="AA52" s="1284"/>
      <c r="AB52" s="1284"/>
      <c r="AC52" s="319"/>
      <c r="AD52" s="319"/>
      <c r="AE52" s="319"/>
      <c r="AF52" s="319"/>
      <c r="AG52" s="319"/>
      <c r="AH52" s="1327"/>
      <c r="AI52" s="319"/>
      <c r="AJ52" s="319"/>
      <c r="AK52" s="319"/>
      <c r="AL52" s="320"/>
    </row>
    <row r="53" s="73" customFormat="true" ht="14.25" hidden="false" customHeight="true" outlineLevel="0" collapsed="false">
      <c r="B53" s="864" t="s">
        <v>1811</v>
      </c>
      <c r="C53" s="872" t="s">
        <v>1812</v>
      </c>
      <c r="D53" s="872"/>
      <c r="E53" s="872"/>
      <c r="F53" s="872"/>
      <c r="G53" s="872"/>
      <c r="H53" s="872"/>
      <c r="I53" s="872"/>
      <c r="J53" s="872"/>
      <c r="K53" s="872"/>
      <c r="L53" s="872"/>
      <c r="M53" s="872"/>
      <c r="N53" s="872"/>
      <c r="O53" s="872"/>
      <c r="P53" s="872"/>
      <c r="Q53" s="872"/>
      <c r="R53" s="872"/>
      <c r="S53" s="872"/>
      <c r="T53" s="872"/>
      <c r="U53" s="872" t="s">
        <v>1813</v>
      </c>
      <c r="V53" s="872"/>
      <c r="W53" s="872"/>
      <c r="X53" s="872"/>
      <c r="Y53" s="872"/>
      <c r="Z53" s="872"/>
      <c r="AA53" s="872"/>
      <c r="AB53" s="872"/>
      <c r="AC53" s="872"/>
      <c r="AD53" s="872"/>
      <c r="AE53" s="872"/>
      <c r="AF53" s="872"/>
      <c r="AG53" s="872"/>
      <c r="AH53" s="872"/>
      <c r="AI53" s="872"/>
      <c r="AJ53" s="872"/>
      <c r="AK53" s="872"/>
      <c r="AL53" s="872"/>
    </row>
    <row r="54" s="73" customFormat="true" ht="13.5" hidden="false" customHeight="false" outlineLevel="0" collapsed="false">
      <c r="B54" s="864"/>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row>
    <row r="55" s="73" customFormat="true" ht="13.5" hidden="false" customHeight="false" outlineLevel="0" collapsed="false">
      <c r="B55" s="864"/>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row>
    <row r="56" s="73" customFormat="true" ht="13.5" hidden="false" customHeight="false" outlineLevel="0" collapsed="false">
      <c r="B56" s="864"/>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row>
    <row r="57" s="73" customFormat="true" ht="13.5" hidden="false" customHeight="false" outlineLevel="0" collapsed="false">
      <c r="B57" s="864"/>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row>
    <row r="58" s="73" customFormat="true" ht="14.25" hidden="false" customHeight="true" outlineLevel="0" collapsed="false">
      <c r="B58" s="238" t="s">
        <v>1814</v>
      </c>
      <c r="C58" s="238"/>
      <c r="D58" s="238"/>
      <c r="E58" s="238"/>
      <c r="F58" s="238"/>
      <c r="G58" s="871" t="s">
        <v>1815</v>
      </c>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row>
    <row r="60" customFormat="false" ht="13.5" hidden="false" customHeight="false" outlineLevel="0" collapsed="false">
      <c r="B60" s="315" t="s">
        <v>2098</v>
      </c>
    </row>
    <row r="61" customFormat="false" ht="13.5" hidden="false" customHeight="false" outlineLevel="0" collapsed="false">
      <c r="B61" s="315" t="s">
        <v>2099</v>
      </c>
    </row>
    <row r="62" customFormat="false" ht="13.5" hidden="false" customHeight="false" outlineLevel="0" collapsed="false">
      <c r="B62" s="315" t="s">
        <v>2100</v>
      </c>
    </row>
    <row r="63" customFormat="false" ht="13.5" hidden="false" customHeight="false" outlineLevel="0" collapsed="false">
      <c r="B63" s="315" t="s">
        <v>1819</v>
      </c>
    </row>
    <row r="64" customFormat="false" ht="13.5" hidden="false" customHeight="false" outlineLevel="0" collapsed="false">
      <c r="B64" s="315" t="s">
        <v>1820</v>
      </c>
    </row>
    <row r="65" customFormat="false" ht="13.5" hidden="false" customHeight="false" outlineLevel="0" collapsed="false">
      <c r="B65" s="315" t="s">
        <v>2101</v>
      </c>
    </row>
    <row r="66" s="73" customFormat="true" ht="13.5" hidden="false" customHeight="false" outlineLevel="0" collapsed="false">
      <c r="B66" s="315" t="s">
        <v>2102</v>
      </c>
      <c r="AO66" s="315"/>
    </row>
    <row r="67" customFormat="false" ht="13.5" hidden="false" customHeight="false" outlineLevel="0" collapsed="false">
      <c r="B67" s="315" t="s">
        <v>2103</v>
      </c>
    </row>
    <row r="68" customFormat="false" ht="13.5" hidden="false" customHeight="false" outlineLevel="0" collapsed="false">
      <c r="B68" s="315" t="s">
        <v>2104</v>
      </c>
    </row>
    <row r="69" customFormat="false" ht="13.5" hidden="false" customHeight="false" outlineLevel="0" collapsed="false">
      <c r="B69" s="315" t="s">
        <v>2105</v>
      </c>
    </row>
    <row r="70" customFormat="false" ht="13.5" hidden="false" customHeight="false" outlineLevel="0" collapsed="false">
      <c r="B70" s="315" t="s">
        <v>1826</v>
      </c>
    </row>
    <row r="84" customFormat="false" ht="12.75" hidden="false" customHeight="true" outlineLevel="0" collapsed="false">
      <c r="B84" s="1333"/>
    </row>
    <row r="85" customFormat="false" ht="12.75" hidden="false" customHeight="true" outlineLevel="0" collapsed="false">
      <c r="B85" s="1333" t="s">
        <v>2106</v>
      </c>
    </row>
    <row r="86" customFormat="false" ht="12.75" hidden="false" customHeight="true" outlineLevel="0" collapsed="false">
      <c r="B86" s="1333" t="s">
        <v>2107</v>
      </c>
    </row>
    <row r="87" customFormat="false" ht="12.75" hidden="false" customHeight="true" outlineLevel="0" collapsed="false">
      <c r="B87" s="1333" t="s">
        <v>2108</v>
      </c>
    </row>
    <row r="88" customFormat="false" ht="12.75" hidden="false" customHeight="true" outlineLevel="0" collapsed="false">
      <c r="B88" s="1333" t="s">
        <v>2109</v>
      </c>
    </row>
    <row r="89" customFormat="false" ht="12.75" hidden="false" customHeight="true" outlineLevel="0" collapsed="false">
      <c r="B89" s="1333" t="s">
        <v>2110</v>
      </c>
    </row>
    <row r="90" customFormat="false" ht="12.75" hidden="false" customHeight="true" outlineLevel="0" collapsed="false">
      <c r="B90" s="1333" t="s">
        <v>2111</v>
      </c>
    </row>
    <row r="91" customFormat="false" ht="12.75" hidden="false" customHeight="true" outlineLevel="0" collapsed="false">
      <c r="B91" s="1333" t="s">
        <v>2112</v>
      </c>
    </row>
    <row r="92" customFormat="false" ht="12.75" hidden="false" customHeight="true" outlineLevel="0" collapsed="false">
      <c r="B92" s="1333" t="s">
        <v>2113</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2024-03-15T14:47:02Z</cp:lastPrinted>
  <dcterms:modified xsi:type="dcterms:W3CDTF">2024-04-03T13:41:39Z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